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uf nov 22\"/>
    </mc:Choice>
  </mc:AlternateContent>
  <bookViews>
    <workbookView xWindow="0" yWindow="0" windowWidth="8415" windowHeight="4035" tabRatio="512"/>
  </bookViews>
  <sheets>
    <sheet name="municipio" sheetId="5" r:id="rId1"/>
  </sheets>
  <definedNames>
    <definedName name="_xlnm._FilterDatabase" localSheetId="0" hidden="1">municipio!$A$14:$K$199</definedName>
  </definedNames>
  <calcPr calcId="152511"/>
</workbook>
</file>

<file path=xl/calcChain.xml><?xml version="1.0" encoding="utf-8"?>
<calcChain xmlns="http://schemas.openxmlformats.org/spreadsheetml/2006/main">
  <c r="G15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</calcChain>
</file>

<file path=xl/sharedStrings.xml><?xml version="1.0" encoding="utf-8"?>
<sst xmlns="http://schemas.openxmlformats.org/spreadsheetml/2006/main" count="389" uniqueCount="205">
  <si>
    <t>IBGE</t>
  </si>
  <si>
    <t>PE</t>
  </si>
  <si>
    <t>JUCATI</t>
  </si>
  <si>
    <t>CAMUTANGA</t>
  </si>
  <si>
    <t>ITAIBA</t>
  </si>
  <si>
    <t>ITAMBE</t>
  </si>
  <si>
    <t>SURUBIM</t>
  </si>
  <si>
    <t>CACHOEIRINHA</t>
  </si>
  <si>
    <t>TUPARETAMA</t>
  </si>
  <si>
    <t>FERREIROS</t>
  </si>
  <si>
    <t>BONITO</t>
  </si>
  <si>
    <t>TRINDADE</t>
  </si>
  <si>
    <t>CALCADO</t>
  </si>
  <si>
    <t>VITORIA DE SANTO ANTAO</t>
  </si>
  <si>
    <t>FLORESTA</t>
  </si>
  <si>
    <t>PRIMAVERA</t>
  </si>
  <si>
    <t>TEREZINHA</t>
  </si>
  <si>
    <t>IBIMIRIM</t>
  </si>
  <si>
    <t>GLORIA DO GOITA</t>
  </si>
  <si>
    <t>PAUDALHO</t>
  </si>
  <si>
    <t>CARNAUBEIRA DA PENHA</t>
  </si>
  <si>
    <t>CAPOEIRAS</t>
  </si>
  <si>
    <t>SAO JOAO</t>
  </si>
  <si>
    <t>ARARIPINA</t>
  </si>
  <si>
    <t>SALGADINHO</t>
  </si>
  <si>
    <t>TUPANATINGA</t>
  </si>
  <si>
    <t>GRANITO</t>
  </si>
  <si>
    <t>IGARASSU</t>
  </si>
  <si>
    <t>ALIANCA</t>
  </si>
  <si>
    <t>CABROBO</t>
  </si>
  <si>
    <t>IGUARACI</t>
  </si>
  <si>
    <t>ARACOIABA</t>
  </si>
  <si>
    <t>BREJINHO</t>
  </si>
  <si>
    <t>TIMBAUBA</t>
  </si>
  <si>
    <t>OROBO</t>
  </si>
  <si>
    <t>BUENOS AIRES</t>
  </si>
  <si>
    <t>NAZARE DA MATA</t>
  </si>
  <si>
    <t>CONDADO</t>
  </si>
  <si>
    <t>TRIUNFO</t>
  </si>
  <si>
    <t>ITAPISSUMA</t>
  </si>
  <si>
    <t>POCAO</t>
  </si>
  <si>
    <t>VERTENTES</t>
  </si>
  <si>
    <t>TAQUARITINGA DO NORTE</t>
  </si>
  <si>
    <t>BELEM DE SAO FRANCISCO</t>
  </si>
  <si>
    <t>ESCADA</t>
  </si>
  <si>
    <t>IPOJUCA</t>
  </si>
  <si>
    <t>LAGOA DO OURO</t>
  </si>
  <si>
    <t>ABREU E LIMA</t>
  </si>
  <si>
    <t>BEZERROS</t>
  </si>
  <si>
    <t>SAIRE</t>
  </si>
  <si>
    <t>JOAO ALFREDO</t>
  </si>
  <si>
    <t>SAO BENEDITO DO SUL</t>
  </si>
  <si>
    <t>SAO JOSE DO EGITO</t>
  </si>
  <si>
    <t>JATAUBA</t>
  </si>
  <si>
    <t>LAJEDO</t>
  </si>
  <si>
    <t>JUPI</t>
  </si>
  <si>
    <t>LIMOEIRO</t>
  </si>
  <si>
    <t>AGUAS BELAS</t>
  </si>
  <si>
    <t>GARANHUNS</t>
  </si>
  <si>
    <t>PARANATAMA</t>
  </si>
  <si>
    <t>SALOA</t>
  </si>
  <si>
    <t>CUMARU</t>
  </si>
  <si>
    <t>BOM JARDIM</t>
  </si>
  <si>
    <t>SANTA TEREZINHA</t>
  </si>
  <si>
    <t>CARUARU</t>
  </si>
  <si>
    <t>PEDRA</t>
  </si>
  <si>
    <t>SANTA MARIA DA BOA VISTA</t>
  </si>
  <si>
    <t>FEIRA NOVA</t>
  </si>
  <si>
    <t>ANGELIM</t>
  </si>
  <si>
    <t>PALMEIRINA</t>
  </si>
  <si>
    <t>CORRENTES</t>
  </si>
  <si>
    <t>MORENO</t>
  </si>
  <si>
    <t>BETANIA</t>
  </si>
  <si>
    <t>PESQUEIRA</t>
  </si>
  <si>
    <t>FERNANDO DE NORONHA</t>
  </si>
  <si>
    <t>CEDRO</t>
  </si>
  <si>
    <t>SAO VICENTE FERRER</t>
  </si>
  <si>
    <t>ITACURUBA</t>
  </si>
  <si>
    <t>QUIXABA</t>
  </si>
  <si>
    <t>TRACUNHAEM</t>
  </si>
  <si>
    <t>CORTES</t>
  </si>
  <si>
    <t>SOLIDAO</t>
  </si>
  <si>
    <t>SAO CAITANO</t>
  </si>
  <si>
    <t>BARRA DE GUABIRABA</t>
  </si>
  <si>
    <t>SERRA TALHADA</t>
  </si>
  <si>
    <t>MARAIAL</t>
  </si>
  <si>
    <t>CAMOCIM DE SAO FELIX</t>
  </si>
  <si>
    <t>BREJAO</t>
  </si>
  <si>
    <t>SIRINHAEM</t>
  </si>
  <si>
    <t>CALUMBI</t>
  </si>
  <si>
    <t>CARPINA</t>
  </si>
  <si>
    <t>SAO JOAQUIM DO MONTE</t>
  </si>
  <si>
    <t>VERTENTE DO LERIO</t>
  </si>
  <si>
    <t>SANTA CRUZ DO CAPIBARIBE</t>
  </si>
  <si>
    <t>LAGOA GRANDE</t>
  </si>
  <si>
    <t>GOIANA</t>
  </si>
  <si>
    <t>IATI</t>
  </si>
  <si>
    <t>RIO FORMOSO</t>
  </si>
  <si>
    <t>CAETES</t>
  </si>
  <si>
    <t>BELEM DE MARIA</t>
  </si>
  <si>
    <t>CANHOTINHO</t>
  </si>
  <si>
    <t>RECIFE</t>
  </si>
  <si>
    <t>BELO JARDIM</t>
  </si>
  <si>
    <t>CUSTODIA</t>
  </si>
  <si>
    <t>AGUA PRETA</t>
  </si>
  <si>
    <t>SAO LOURENCO DA MATA</t>
  </si>
  <si>
    <t>GAMELEIRA</t>
  </si>
  <si>
    <t>LAGOA DOS GATOS</t>
  </si>
  <si>
    <t>SANTA FILOMENA</t>
  </si>
  <si>
    <t>SANTA CRUZ</t>
  </si>
  <si>
    <t>PETROLINA</t>
  </si>
  <si>
    <t>LAGOA DO ITAENGA</t>
  </si>
  <si>
    <t>SAO BENTO DO UNA</t>
  </si>
  <si>
    <t>INAJA</t>
  </si>
  <si>
    <t>AFRANIO</t>
  </si>
  <si>
    <t>PALMARES</t>
  </si>
  <si>
    <t>CAMARAGIBE</t>
  </si>
  <si>
    <t>CASINHAS</t>
  </si>
  <si>
    <t>IBIRAJUBA</t>
  </si>
  <si>
    <t>MOREILANDIA</t>
  </si>
  <si>
    <t>GRAVATA</t>
  </si>
  <si>
    <t>TABIRA</t>
  </si>
  <si>
    <t>TERRA NOVA</t>
  </si>
  <si>
    <t>PAULISTA</t>
  </si>
  <si>
    <t>CABO DE SANTO AGOSTINHO</t>
  </si>
  <si>
    <t>INGAZEIRA</t>
  </si>
  <si>
    <t>PARNAMIRIM</t>
  </si>
  <si>
    <t>PETROLANDIA</t>
  </si>
  <si>
    <t>SANTA MARIA DO CAMBUCA</t>
  </si>
  <si>
    <t>SAO JOSE DO BELMONTE</t>
  </si>
  <si>
    <t>FREI MIGUELINHO</t>
  </si>
  <si>
    <t>MIRANDIBA</t>
  </si>
  <si>
    <t>POMBOS</t>
  </si>
  <si>
    <t>AGRESTINA</t>
  </si>
  <si>
    <t>FLORES</t>
  </si>
  <si>
    <t>JUREMA</t>
  </si>
  <si>
    <t>TORITAMA</t>
  </si>
  <si>
    <t>CUPIRA</t>
  </si>
  <si>
    <t>JATOBA</t>
  </si>
  <si>
    <t>CHA GRANDE</t>
  </si>
  <si>
    <t>ARCOVERDE</t>
  </si>
  <si>
    <t>PASSIRA</t>
  </si>
  <si>
    <t>MANARI</t>
  </si>
  <si>
    <t>SERTANIA</t>
  </si>
  <si>
    <t>VICENCIA</t>
  </si>
  <si>
    <t>CHA DE ALEGRIA</t>
  </si>
  <si>
    <t>SANHARO</t>
  </si>
  <si>
    <t>OURICURI</t>
  </si>
  <si>
    <t>BOM CONSELHO</t>
  </si>
  <si>
    <t>VERDEJANTE</t>
  </si>
  <si>
    <t>ILHA DE ITAMARACA</t>
  </si>
  <si>
    <t>TACAIMBO</t>
  </si>
  <si>
    <t>EXU</t>
  </si>
  <si>
    <t>MACHADOS</t>
  </si>
  <si>
    <t>TACARATU</t>
  </si>
  <si>
    <t>DORMENTES</t>
  </si>
  <si>
    <t>RIBEIRAO</t>
  </si>
  <si>
    <t>ITAQUITINGA</t>
  </si>
  <si>
    <t>LAGOA DO CARRO</t>
  </si>
  <si>
    <t>SANTA CRUZ DA BAIXA VERDE</t>
  </si>
  <si>
    <t>XEXEU</t>
  </si>
  <si>
    <t>OROCO</t>
  </si>
  <si>
    <t>ALAGOINHA</t>
  </si>
  <si>
    <t>IPUBI</t>
  </si>
  <si>
    <t>VENTUROSA</t>
  </si>
  <si>
    <t>JOAQUIM NABUCO</t>
  </si>
  <si>
    <t>AMARAJI</t>
  </si>
  <si>
    <t>BODOCO</t>
  </si>
  <si>
    <t>JABOATAO DOS GUARARAPES</t>
  </si>
  <si>
    <t>BREJO DA MADRE DE DEUS</t>
  </si>
  <si>
    <t>ALTINHO</t>
  </si>
  <si>
    <t>ITAPETIM</t>
  </si>
  <si>
    <t>AFOGADOS DA INGAZEIRA</t>
  </si>
  <si>
    <t>BARREIROS</t>
  </si>
  <si>
    <t>CARNAIBA</t>
  </si>
  <si>
    <t>OLINDA</t>
  </si>
  <si>
    <t>PANELAS</t>
  </si>
  <si>
    <t>SAO JOSE DA COROA GRANDE</t>
  </si>
  <si>
    <t>BUIQUE</t>
  </si>
  <si>
    <t>CATENDE</t>
  </si>
  <si>
    <t>SERRITA</t>
  </si>
  <si>
    <t>TAMANDARE</t>
  </si>
  <si>
    <t>MACAPARANA</t>
  </si>
  <si>
    <t>JAQUEIRA</t>
  </si>
  <si>
    <t>SALGUEIRO</t>
  </si>
  <si>
    <t>QUIPAPA</t>
  </si>
  <si>
    <t>RIACHO DAS ALMAS</t>
  </si>
  <si>
    <t>Ministério da Cidadania</t>
  </si>
  <si>
    <t>Secretaria Especial do Desenvolvimento Social</t>
  </si>
  <si>
    <t>Secretaria Nacional de Renda de Cidadania</t>
  </si>
  <si>
    <t>Departamento de Benefícios</t>
  </si>
  <si>
    <t>UF</t>
  </si>
  <si>
    <t>MUNICIPIO</t>
  </si>
  <si>
    <t>Famílias Atendidas</t>
  </si>
  <si>
    <t>Recursos Transferidos</t>
  </si>
  <si>
    <t>* O Benefício Extraordinário já foi incorporado ao Programa Auxílio Brasil pela lei nº 14.342, de 18 de maio de 2022, passando a fazer parte da cesta raiz do Programa</t>
  </si>
  <si>
    <t>** Entre agosto e dezembro de 2022, as famílias beneficiárias do Programa Auxílio Brasil estão recebendo R$ 200,00 reais mensais adicionais a título de Benefício Complementar, conforme a Emenda Constitucional n° 123/2022.</t>
  </si>
  <si>
    <t>%
 Famílias pobres atendidas</t>
  </si>
  <si>
    <t>Programa Auxílio Brasil + Benefício Complementar</t>
  </si>
  <si>
    <t>Valor Médio Programa Auxílio Brasil + Benefício Complementar</t>
  </si>
  <si>
    <t>*** O total de recursos transferidos e o benefício médio desconsideram as famílias que se encontram em situação de suspensão na Folha de Pagamentos do PAB.</t>
  </si>
  <si>
    <t>Estimativa de famílias pobres (2012)</t>
  </si>
  <si>
    <t>**** O último estudo com a finalidade de calcular a estimativa de pobreza para averiguação da taxa de cobertura do PAB, realizado pelo Ministério da Cidadania, ocorreu em 2012, com base no Censo Demográfico de 2010. Em síntese, a estimativa nacional indica a escala que o Auxílio Brasil deve atingir para ter uma cobertura adequada das famílias pobres. Essas estimativas serão atualizadas após a realização do Censo de 2022.</t>
  </si>
  <si>
    <t>Fonte: Folha de Pagamentos do Programa Auxílio Brasil; Folha de Pagamentos do Benefício Complementar, nov/2022</t>
  </si>
  <si>
    <t>Informações sobre o Programa Auxílio Brasil e Benefício Complementar, novembro de 2022, Municípios de Pernambuco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</si>
</sst>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R$&quot;\ #,##0.00"/>
    <numFmt numFmtId="165" formatCode="_(&quot;R$ &quot;* #,##0.00_);_(&quot;R$ &quot;* \(#,##0.00\);_(&quot;R$ &quot;* &quot;-&quot;??_);_(@_)"/>
    <numFmt numFmtId="166" formatCode="_(* #,##0.0_);_(* \(#,##0.0\);_(* &quot;-&quot;??_);_(@_)"/>
    <numFmt numFmtId="167" formatCode="_(* #,##0_);_(* \(#,##0\);_(* &quot;-&quot;??_);_(@_)"/>
    <numFmt numFmtId="168" formatCode="&quot;R$ &quot;#,##0.00_);[Red]\(&quot;R$ &quot;#,##0.00\)"/>
    <numFmt numFmtId="169" formatCode="_(* #,##0.00_);_(* \(#,##0.00\);_(* \-??_);_(@_)"/>
    <numFmt numFmtId="170" formatCode="_-* #,##0.0000_-;\-* #,##0.0000_-;_-* &quot;-&quot;??_-;_-@_-"/>
    <numFmt numFmtId="171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9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 applyFo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8" fillId="0" borderId="0" applyFont="0"/>
    <xf numFmtId="0" fontId="8" fillId="0" borderId="0" applyFont="0"/>
    <xf numFmtId="0" fontId="8" fillId="0" borderId="0"/>
    <xf numFmtId="0" fontId="11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NumberFormat="0" applyFill="0" applyBorder="0" applyProtection="0">
      <alignment horizontal="left"/>
    </xf>
    <xf numFmtId="0" fontId="8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69" fontId="8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2" borderId="0" xfId="0" applyFill="1" applyBorder="1"/>
    <xf numFmtId="164" fontId="0" fillId="0" borderId="1" xfId="1" applyNumberFormat="1" applyFont="1" applyBorder="1" applyAlignment="1">
      <alignment horizontal="center"/>
    </xf>
    <xf numFmtId="164" fontId="0" fillId="0" borderId="0" xfId="0" applyNumberFormat="1"/>
    <xf numFmtId="0" fontId="2" fillId="4" borderId="0" xfId="0" applyFont="1" applyFill="1" applyBorder="1"/>
    <xf numFmtId="0" fontId="0" fillId="4" borderId="0" xfId="0" applyFill="1" applyBorder="1"/>
    <xf numFmtId="164" fontId="0" fillId="4" borderId="0" xfId="0" applyNumberFormat="1" applyFill="1" applyBorder="1"/>
    <xf numFmtId="0" fontId="3" fillId="4" borderId="0" xfId="0" applyFont="1" applyFill="1" applyBorder="1"/>
    <xf numFmtId="3" fontId="0" fillId="0" borderId="1" xfId="1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4" borderId="0" xfId="0" applyNumberFormat="1" applyFill="1" applyBorder="1"/>
    <xf numFmtId="0" fontId="6" fillId="0" borderId="0" xfId="0" applyFont="1" applyFill="1" applyBorder="1"/>
    <xf numFmtId="0" fontId="0" fillId="0" borderId="0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10" fontId="0" fillId="0" borderId="1" xfId="2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</cellXfs>
  <cellStyles count="361">
    <cellStyle name="Campo do Assistente de Dados" xfId="4"/>
    <cellStyle name="Canto do Assistente de Dados" xfId="5"/>
    <cellStyle name="Categoria do Assistente de Dados" xfId="6"/>
    <cellStyle name="Hyperlink 2" xfId="7"/>
    <cellStyle name="Moeda [0] 2" xfId="8"/>
    <cellStyle name="Normal" xfId="0" builtinId="0"/>
    <cellStyle name="Normal 10" xfId="9"/>
    <cellStyle name="Normal 10 2" xfId="318"/>
    <cellStyle name="Normal 11" xfId="10"/>
    <cellStyle name="Normal 12" xfId="11"/>
    <cellStyle name="Normal 13" xfId="12"/>
    <cellStyle name="Normal 14" xfId="13"/>
    <cellStyle name="Normal 15" xfId="14"/>
    <cellStyle name="Normal 15 2" xfId="15"/>
    <cellStyle name="Normal 16" xfId="16"/>
    <cellStyle name="Normal 17" xfId="17"/>
    <cellStyle name="Normal 18" xfId="18"/>
    <cellStyle name="Normal 19" xfId="19"/>
    <cellStyle name="Normal 2" xfId="20"/>
    <cellStyle name="Normal 2 10" xfId="21"/>
    <cellStyle name="Normal 2 11" xfId="22"/>
    <cellStyle name="Normal 2 12" xfId="23"/>
    <cellStyle name="Normal 2 13" xfId="24"/>
    <cellStyle name="Normal 2 14" xfId="25"/>
    <cellStyle name="Normal 2 15" xfId="26"/>
    <cellStyle name="Normal 2 16" xfId="27"/>
    <cellStyle name="Normal 2 17" xfId="28"/>
    <cellStyle name="Normal 2 18" xfId="287"/>
    <cellStyle name="Normal 2 2" xfId="29"/>
    <cellStyle name="Normal 2 2 10" xfId="30"/>
    <cellStyle name="Normal 2 2 10 2" xfId="315"/>
    <cellStyle name="Normal 2 2 11" xfId="31"/>
    <cellStyle name="Normal 2 2 12" xfId="32"/>
    <cellStyle name="Normal 2 2 13" xfId="33"/>
    <cellStyle name="Normal 2 2 14" xfId="34"/>
    <cellStyle name="Normal 2 2 15" xfId="35"/>
    <cellStyle name="Normal 2 2 2" xfId="36"/>
    <cellStyle name="Normal 2 2 2 2" xfId="37"/>
    <cellStyle name="Normal 2 2 2 2 2" xfId="38"/>
    <cellStyle name="Normal 2 2 2 3" xfId="39"/>
    <cellStyle name="Normal 2 2 3" xfId="40"/>
    <cellStyle name="Normal 2 2 4" xfId="41"/>
    <cellStyle name="Normal 2 2 5" xfId="42"/>
    <cellStyle name="Normal 2 2 6" xfId="43"/>
    <cellStyle name="Normal 2 2 7" xfId="44"/>
    <cellStyle name="Normal 2 2 8" xfId="45"/>
    <cellStyle name="Normal 2 2 9" xfId="46"/>
    <cellStyle name="Normal 2 3" xfId="47"/>
    <cellStyle name="Normal 2 3 10" xfId="274"/>
    <cellStyle name="Normal 2 3 11" xfId="279"/>
    <cellStyle name="Normal 2 3 11 15" xfId="301"/>
    <cellStyle name="Normal 2 3 11 2" xfId="283"/>
    <cellStyle name="Normal 2 3 11 22" xfId="309"/>
    <cellStyle name="Normal 2 3 2" xfId="48"/>
    <cellStyle name="Normal 2 3 3" xfId="49"/>
    <cellStyle name="Normal 2 3 3 2" xfId="250"/>
    <cellStyle name="Normal 2 3 4" xfId="253"/>
    <cellStyle name="Normal 2 3 5" xfId="260"/>
    <cellStyle name="Normal 2 3 6" xfId="262"/>
    <cellStyle name="Normal 2 3 7" xfId="265"/>
    <cellStyle name="Normal 2 3 8" xfId="268"/>
    <cellStyle name="Normal 2 3 9" xfId="271"/>
    <cellStyle name="Normal 2 4" xfId="50"/>
    <cellStyle name="Normal 2 5" xfId="51"/>
    <cellStyle name="Normal 2 6" xfId="52"/>
    <cellStyle name="Normal 2 7" xfId="53"/>
    <cellStyle name="Normal 2 8" xfId="54"/>
    <cellStyle name="Normal 2 9" xfId="55"/>
    <cellStyle name="Normal 2_Plan2" xfId="56"/>
    <cellStyle name="Normal 20" xfId="57"/>
    <cellStyle name="Normal 21" xfId="255"/>
    <cellStyle name="Normal 22" xfId="3"/>
    <cellStyle name="Normal 24" xfId="339"/>
    <cellStyle name="Normal 24 2" xfId="343"/>
    <cellStyle name="Normal 24 3" xfId="347"/>
    <cellStyle name="Normal 24 4" xfId="351"/>
    <cellStyle name="Normal 24 5" xfId="355"/>
    <cellStyle name="Normal 24 6" xfId="358"/>
    <cellStyle name="Normal 3" xfId="58"/>
    <cellStyle name="Normal 3 2" xfId="59"/>
    <cellStyle name="Normal 4" xfId="60"/>
    <cellStyle name="Normal 4 2" xfId="61"/>
    <cellStyle name="Normal 4 3" xfId="62"/>
    <cellStyle name="Normal 4_Plan2" xfId="63"/>
    <cellStyle name="Normal 5" xfId="64"/>
    <cellStyle name="Normal 5 2" xfId="65"/>
    <cellStyle name="Normal 6" xfId="66"/>
    <cellStyle name="Normal 7" xfId="67"/>
    <cellStyle name="Normal 8" xfId="68"/>
    <cellStyle name="Normal 9" xfId="69"/>
    <cellStyle name="Porcentagem" xfId="2" builtinId="5"/>
    <cellStyle name="Porcentagem 10" xfId="71"/>
    <cellStyle name="Porcentagem 10 2" xfId="72"/>
    <cellStyle name="Porcentagem 11" xfId="73"/>
    <cellStyle name="Porcentagem 12" xfId="74"/>
    <cellStyle name="Porcentagem 13" xfId="75"/>
    <cellStyle name="Porcentagem 14" xfId="76"/>
    <cellStyle name="Porcentagem 14 2" xfId="77"/>
    <cellStyle name="Porcentagem 15" xfId="78"/>
    <cellStyle name="Porcentagem 16" xfId="342"/>
    <cellStyle name="Porcentagem 16 2" xfId="346"/>
    <cellStyle name="Porcentagem 16 3" xfId="350"/>
    <cellStyle name="Porcentagem 16 4" xfId="354"/>
    <cellStyle name="Porcentagem 16 5" xfId="357"/>
    <cellStyle name="Porcentagem 16 6" xfId="360"/>
    <cellStyle name="Porcentagem 17" xfId="70"/>
    <cellStyle name="Porcentagem 2" xfId="79"/>
    <cellStyle name="Porcentagem 2 2" xfId="80"/>
    <cellStyle name="Porcentagem 2 2 2" xfId="317"/>
    <cellStyle name="Porcentagem 3" xfId="81"/>
    <cellStyle name="Porcentagem 3 2" xfId="82"/>
    <cellStyle name="Porcentagem 3 3" xfId="257"/>
    <cellStyle name="Porcentagem 4" xfId="83"/>
    <cellStyle name="Porcentagem 5" xfId="84"/>
    <cellStyle name="Porcentagem 6" xfId="85"/>
    <cellStyle name="Porcentagem 6 2" xfId="86"/>
    <cellStyle name="Porcentagem 7" xfId="87"/>
    <cellStyle name="Porcentagem 8" xfId="88"/>
    <cellStyle name="Porcentagem 9" xfId="89"/>
    <cellStyle name="Resultado do Assistente de Dados" xfId="90"/>
    <cellStyle name="Separador de milhares 10" xfId="91"/>
    <cellStyle name="Separador de milhares 11" xfId="92"/>
    <cellStyle name="Separador de milhares 12" xfId="93"/>
    <cellStyle name="Separador de milhares 13" xfId="94"/>
    <cellStyle name="Separador de milhares 14" xfId="95"/>
    <cellStyle name="Separador de milhares 15" xfId="96"/>
    <cellStyle name="Separador de milhares 16" xfId="97"/>
    <cellStyle name="Separador de milhares 17" xfId="98"/>
    <cellStyle name="Separador de milhares 17 2" xfId="99"/>
    <cellStyle name="Separador de milhares 17 2 2" xfId="100"/>
    <cellStyle name="Separador de milhares 17 3" xfId="101"/>
    <cellStyle name="Separador de milhares 17 4" xfId="102"/>
    <cellStyle name="Separador de milhares 17 5" xfId="103"/>
    <cellStyle name="Separador de milhares 18" xfId="104"/>
    <cellStyle name="Separador de milhares 18 2" xfId="105"/>
    <cellStyle name="Separador de milhares 19" xfId="106"/>
    <cellStyle name="Separador de milhares 19 2" xfId="107"/>
    <cellStyle name="Separador de milhares 19 2 2" xfId="108"/>
    <cellStyle name="Separador de milhares 19 3" xfId="109"/>
    <cellStyle name="Separador de milhares 19 4" xfId="316"/>
    <cellStyle name="Separador de milhares 2" xfId="110"/>
    <cellStyle name="Separador de milhares 2 10" xfId="111"/>
    <cellStyle name="Separador de milhares 2 11" xfId="112"/>
    <cellStyle name="Separador de milhares 2 12" xfId="113"/>
    <cellStyle name="Separador de milhares 2 13" xfId="114"/>
    <cellStyle name="Separador de milhares 2 14" xfId="115"/>
    <cellStyle name="Separador de milhares 2 15" xfId="116"/>
    <cellStyle name="Separador de milhares 2 16" xfId="117"/>
    <cellStyle name="Separador de milhares 2 17" xfId="118"/>
    <cellStyle name="Separador de milhares 2 2" xfId="119"/>
    <cellStyle name="Separador de milhares 2 3" xfId="120"/>
    <cellStyle name="Separador de milhares 2 3 2" xfId="121"/>
    <cellStyle name="Separador de milhares 2 4" xfId="122"/>
    <cellStyle name="Separador de milhares 2 5" xfId="123"/>
    <cellStyle name="Separador de milhares 2 6" xfId="124"/>
    <cellStyle name="Separador de milhares 2 7" xfId="125"/>
    <cellStyle name="Separador de milhares 2 8" xfId="126"/>
    <cellStyle name="Separador de milhares 2 9" xfId="127"/>
    <cellStyle name="Separador de milhares 20" xfId="128"/>
    <cellStyle name="Separador de milhares 21" xfId="129"/>
    <cellStyle name="Separador de milhares 22" xfId="130"/>
    <cellStyle name="Separador de milhares 23" xfId="131"/>
    <cellStyle name="Separador de milhares 24" xfId="132"/>
    <cellStyle name="Separador de milhares 25" xfId="133"/>
    <cellStyle name="Separador de milhares 26" xfId="134"/>
    <cellStyle name="Separador de milhares 26 2" xfId="135"/>
    <cellStyle name="Separador de milhares 26 3" xfId="136"/>
    <cellStyle name="Separador de milhares 26 4" xfId="137"/>
    <cellStyle name="Separador de milhares 26 5" xfId="138"/>
    <cellStyle name="Separador de milhares 26 6" xfId="139"/>
    <cellStyle name="Separador de milhares 27" xfId="140"/>
    <cellStyle name="Separador de milhares 28" xfId="141"/>
    <cellStyle name="Separador de milhares 29" xfId="142"/>
    <cellStyle name="Separador de milhares 29 2" xfId="143"/>
    <cellStyle name="Separador de milhares 3" xfId="144"/>
    <cellStyle name="Separador de milhares 3 2" xfId="145"/>
    <cellStyle name="Separador de milhares 3 3" xfId="146"/>
    <cellStyle name="Separador de milhares 3 4" xfId="147"/>
    <cellStyle name="Separador de milhares 3 5" xfId="148"/>
    <cellStyle name="Separador de milhares 3 6" xfId="149"/>
    <cellStyle name="Separador de milhares 3 7" xfId="150"/>
    <cellStyle name="Separador de milhares 3 8" xfId="151"/>
    <cellStyle name="Separador de milhares 30" xfId="152"/>
    <cellStyle name="Separador de milhares 31" xfId="153"/>
    <cellStyle name="Separador de milhares 32" xfId="154"/>
    <cellStyle name="Separador de milhares 33" xfId="155"/>
    <cellStyle name="Separador de milhares 34" xfId="156"/>
    <cellStyle name="Separador de milhares 35" xfId="157"/>
    <cellStyle name="Separador de milhares 36" xfId="158"/>
    <cellStyle name="Separador de milhares 37" xfId="159"/>
    <cellStyle name="Separador de milhares 38" xfId="160"/>
    <cellStyle name="Separador de milhares 39" xfId="161"/>
    <cellStyle name="Separador de milhares 4" xfId="162"/>
    <cellStyle name="Separador de milhares 4 2" xfId="163"/>
    <cellStyle name="Separador de milhares 4 3" xfId="164"/>
    <cellStyle name="Separador de milhares 4 4" xfId="165"/>
    <cellStyle name="Separador de milhares 4 5" xfId="166"/>
    <cellStyle name="Separador de milhares 4 6" xfId="167"/>
    <cellStyle name="Separador de milhares 40" xfId="168"/>
    <cellStyle name="Separador de milhares 40 2" xfId="169"/>
    <cellStyle name="Separador de milhares 40 2 2" xfId="170"/>
    <cellStyle name="Separador de milhares 41" xfId="171"/>
    <cellStyle name="Separador de milhares 42" xfId="172"/>
    <cellStyle name="Separador de milhares 5" xfId="173"/>
    <cellStyle name="Separador de milhares 5 2" xfId="174"/>
    <cellStyle name="Separador de milhares 6" xfId="175"/>
    <cellStyle name="Separador de milhares 6 10" xfId="176"/>
    <cellStyle name="Separador de milhares 6 11" xfId="177"/>
    <cellStyle name="Separador de milhares 6 12" xfId="178"/>
    <cellStyle name="Separador de milhares 6 13" xfId="179"/>
    <cellStyle name="Separador de milhares 6 2" xfId="180"/>
    <cellStyle name="Separador de milhares 6 3" xfId="181"/>
    <cellStyle name="Separador de milhares 6 4" xfId="182"/>
    <cellStyle name="Separador de milhares 6 5" xfId="183"/>
    <cellStyle name="Separador de milhares 6 6" xfId="184"/>
    <cellStyle name="Separador de milhares 6 7" xfId="185"/>
    <cellStyle name="Separador de milhares 6 8" xfId="186"/>
    <cellStyle name="Separador de milhares 6 9" xfId="187"/>
    <cellStyle name="Separador de milhares 6_Plan2" xfId="188"/>
    <cellStyle name="Separador de milhares 7" xfId="189"/>
    <cellStyle name="Separador de milhares 7 10" xfId="190"/>
    <cellStyle name="Separador de milhares 7 11" xfId="191"/>
    <cellStyle name="Separador de milhares 7 12" xfId="192"/>
    <cellStyle name="Separador de milhares 7 13" xfId="193"/>
    <cellStyle name="Separador de milhares 7 14" xfId="194"/>
    <cellStyle name="Separador de milhares 7 15" xfId="195"/>
    <cellStyle name="Separador de milhares 7 16" xfId="196"/>
    <cellStyle name="Separador de milhares 7 17" xfId="197"/>
    <cellStyle name="Separador de milhares 7 18" xfId="198"/>
    <cellStyle name="Separador de milhares 7 19" xfId="199"/>
    <cellStyle name="Separador de milhares 7 2" xfId="200"/>
    <cellStyle name="Separador de milhares 7 20" xfId="201"/>
    <cellStyle name="Separador de milhares 7 21" xfId="202"/>
    <cellStyle name="Separador de milhares 7 21 2" xfId="203"/>
    <cellStyle name="Separador de milhares 7 22" xfId="204"/>
    <cellStyle name="Separador de milhares 7 23" xfId="205"/>
    <cellStyle name="Separador de milhares 7 3" xfId="206"/>
    <cellStyle name="Separador de milhares 7 4" xfId="207"/>
    <cellStyle name="Separador de milhares 7 5" xfId="208"/>
    <cellStyle name="Separador de milhares 7 6" xfId="209"/>
    <cellStyle name="Separador de milhares 7 7" xfId="210"/>
    <cellStyle name="Separador de milhares 7 8" xfId="211"/>
    <cellStyle name="Separador de milhares 7 9" xfId="212"/>
    <cellStyle name="Separador de milhares 8" xfId="213"/>
    <cellStyle name="Separador de milhares 9" xfId="214"/>
    <cellStyle name="Título do Assistente de Dados" xfId="215"/>
    <cellStyle name="Valor do Assistente de Dados" xfId="216"/>
    <cellStyle name="Vírgula" xfId="1" builtinId="3"/>
    <cellStyle name="Vírgula 10" xfId="218"/>
    <cellStyle name="Vírgula 10 2" xfId="219"/>
    <cellStyle name="Vírgula 10 3" xfId="220"/>
    <cellStyle name="Vírgula 11" xfId="221"/>
    <cellStyle name="Vírgula 12" xfId="222"/>
    <cellStyle name="Vírgula 13" xfId="223"/>
    <cellStyle name="Vírgula 13 2" xfId="224"/>
    <cellStyle name="Vírgula 13 3" xfId="225"/>
    <cellStyle name="Vírgula 13 4" xfId="258"/>
    <cellStyle name="Vírgula 14" xfId="226"/>
    <cellStyle name="Vírgula 15" xfId="227"/>
    <cellStyle name="Vírgula 16" xfId="228"/>
    <cellStyle name="Vírgula 17" xfId="229"/>
    <cellStyle name="Vírgula 18" xfId="230"/>
    <cellStyle name="Vírgula 19" xfId="275"/>
    <cellStyle name="Vírgula 2" xfId="231"/>
    <cellStyle name="Vírgula 2 10" xfId="272"/>
    <cellStyle name="Vírgula 2 11" xfId="276"/>
    <cellStyle name="Vírgula 2 12" xfId="277"/>
    <cellStyle name="Vírgula 2 13" xfId="280"/>
    <cellStyle name="Vírgula 2 13 15" xfId="302"/>
    <cellStyle name="Vírgula 2 13 2" xfId="284"/>
    <cellStyle name="Vírgula 2 13 22" xfId="310"/>
    <cellStyle name="Vírgula 2 13 6" xfId="341"/>
    <cellStyle name="Vírgula 2 13 6 2" xfId="345"/>
    <cellStyle name="Vírgula 2 13 6 3" xfId="349"/>
    <cellStyle name="Vírgula 2 13 6 4" xfId="353"/>
    <cellStyle name="Vírgula 2 13 6 5" xfId="356"/>
    <cellStyle name="Vírgula 2 13 6 6" xfId="359"/>
    <cellStyle name="Vírgula 2 2" xfId="232"/>
    <cellStyle name="Vírgula 2 2 10" xfId="278"/>
    <cellStyle name="Vírgula 2 2 11" xfId="282"/>
    <cellStyle name="Vírgula 2 2 12" xfId="285"/>
    <cellStyle name="Vírgula 2 2 13" xfId="286"/>
    <cellStyle name="Vírgula 2 2 14" xfId="288"/>
    <cellStyle name="Vírgula 2 2 15" xfId="289"/>
    <cellStyle name="Vírgula 2 2 16" xfId="290"/>
    <cellStyle name="Vírgula 2 2 17" xfId="291"/>
    <cellStyle name="Vírgula 2 2 18" xfId="292"/>
    <cellStyle name="Vírgula 2 2 19" xfId="293"/>
    <cellStyle name="Vírgula 2 2 2" xfId="249"/>
    <cellStyle name="Vírgula 2 2 20" xfId="294"/>
    <cellStyle name="Vírgula 2 2 21" xfId="295"/>
    <cellStyle name="Vírgula 2 2 22" xfId="296"/>
    <cellStyle name="Vírgula 2 2 23" xfId="297"/>
    <cellStyle name="Vírgula 2 2 24" xfId="298"/>
    <cellStyle name="Vírgula 2 2 25" xfId="299"/>
    <cellStyle name="Vírgula 2 2 26" xfId="300"/>
    <cellStyle name="Vírgula 2 2 27" xfId="303"/>
    <cellStyle name="Vírgula 2 2 28" xfId="304"/>
    <cellStyle name="Vírgula 2 2 29" xfId="305"/>
    <cellStyle name="Vírgula 2 2 3" xfId="252"/>
    <cellStyle name="Vírgula 2 2 30" xfId="306"/>
    <cellStyle name="Vírgula 2 2 31" xfId="307"/>
    <cellStyle name="Vírgula 2 2 32" xfId="308"/>
    <cellStyle name="Vírgula 2 2 33" xfId="311"/>
    <cellStyle name="Vírgula 2 2 34" xfId="312"/>
    <cellStyle name="Vírgula 2 2 35" xfId="313"/>
    <cellStyle name="Vírgula 2 2 36" xfId="314"/>
    <cellStyle name="Vírgula 2 2 37" xfId="319"/>
    <cellStyle name="Vírgula 2 2 38" xfId="320"/>
    <cellStyle name="Vírgula 2 2 39" xfId="321"/>
    <cellStyle name="Vírgula 2 2 4" xfId="259"/>
    <cellStyle name="Vírgula 2 2 40" xfId="322"/>
    <cellStyle name="Vírgula 2 2 41" xfId="323"/>
    <cellStyle name="Vírgula 2 2 42" xfId="324"/>
    <cellStyle name="Vírgula 2 2 43" xfId="325"/>
    <cellStyle name="Vírgula 2 2 44" xfId="326"/>
    <cellStyle name="Vírgula 2 2 45" xfId="327"/>
    <cellStyle name="Vírgula 2 2 46" xfId="328"/>
    <cellStyle name="Vírgula 2 2 47" xfId="329"/>
    <cellStyle name="Vírgula 2 2 48" xfId="330"/>
    <cellStyle name="Vírgula 2 2 49" xfId="331"/>
    <cellStyle name="Vírgula 2 2 5" xfId="261"/>
    <cellStyle name="Vírgula 2 2 50" xfId="332"/>
    <cellStyle name="Vírgula 2 2 51" xfId="333"/>
    <cellStyle name="Vírgula 2 2 52" xfId="334"/>
    <cellStyle name="Vírgula 2 2 53" xfId="335"/>
    <cellStyle name="Vírgula 2 2 54" xfId="336"/>
    <cellStyle name="Vírgula 2 2 55" xfId="337"/>
    <cellStyle name="Vírgula 2 2 56" xfId="338"/>
    <cellStyle name="Vírgula 2 2 6" xfId="264"/>
    <cellStyle name="Vírgula 2 2 7" xfId="267"/>
    <cellStyle name="Vírgula 2 2 8" xfId="270"/>
    <cellStyle name="Vírgula 2 2 9" xfId="273"/>
    <cellStyle name="Vírgula 2 3" xfId="233"/>
    <cellStyle name="Vírgula 2 4" xfId="251"/>
    <cellStyle name="Vírgula 2 5" xfId="254"/>
    <cellStyle name="Vírgula 2 6" xfId="256"/>
    <cellStyle name="Vírgula 2 7" xfId="263"/>
    <cellStyle name="Vírgula 2 8" xfId="266"/>
    <cellStyle name="Vírgula 2 9" xfId="269"/>
    <cellStyle name="Vírgula 20" xfId="281"/>
    <cellStyle name="Vírgula 21" xfId="340"/>
    <cellStyle name="Vírgula 21 2" xfId="344"/>
    <cellStyle name="Vírgula 21 3" xfId="348"/>
    <cellStyle name="Vírgula 21 4" xfId="352"/>
    <cellStyle name="Vírgula 22" xfId="217"/>
    <cellStyle name="Vírgula 3" xfId="234"/>
    <cellStyle name="Vírgula 3 2" xfId="235"/>
    <cellStyle name="Vírgula 3 2 2" xfId="236"/>
    <cellStyle name="Vírgula 3 3" xfId="237"/>
    <cellStyle name="Vírgula 4" xfId="238"/>
    <cellStyle name="Vírgula 4 2" xfId="239"/>
    <cellStyle name="Vírgula 4 2 2" xfId="240"/>
    <cellStyle name="Vírgula 4 3" xfId="241"/>
    <cellStyle name="Vírgula 5" xfId="242"/>
    <cellStyle name="Vírgula 6" xfId="243"/>
    <cellStyle name="Vírgula 6 2" xfId="244"/>
    <cellStyle name="Vírgula 7" xfId="245"/>
    <cellStyle name="Vírgula 8" xfId="246"/>
    <cellStyle name="Vírgula 8 2" xfId="247"/>
    <cellStyle name="Vírgula 9" xfId="248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showGridLines="0" tabSelected="1" workbookViewId="0">
      <selection activeCell="A6" sqref="A6"/>
    </sheetView>
  </sheetViews>
  <sheetFormatPr defaultRowHeight="15" x14ac:dyDescent="0.25"/>
  <cols>
    <col min="1" max="1" width="7" customWidth="1"/>
    <col min="2" max="2" width="34.28515625" bestFit="1" customWidth="1"/>
    <col min="3" max="3" width="8" bestFit="1" customWidth="1"/>
    <col min="4" max="4" width="15" customWidth="1"/>
    <col min="5" max="5" width="16" customWidth="1"/>
    <col min="6" max="6" width="16.42578125" style="4" customWidth="1"/>
    <col min="7" max="7" width="13.7109375" customWidth="1"/>
    <col min="8" max="8" width="23.7109375" style="4" customWidth="1"/>
    <col min="9" max="9" width="12.42578125" bestFit="1" customWidth="1"/>
  </cols>
  <sheetData>
    <row r="1" spans="1:11" s="6" customFormat="1" ht="18.75" x14ac:dyDescent="0.3">
      <c r="A1" s="5" t="s">
        <v>187</v>
      </c>
      <c r="B1" s="5"/>
      <c r="C1" s="5"/>
      <c r="D1" s="5"/>
      <c r="F1" s="7"/>
      <c r="H1" s="7"/>
    </row>
    <row r="2" spans="1:11" s="6" customFormat="1" ht="18.75" x14ac:dyDescent="0.3">
      <c r="A2" s="5" t="s">
        <v>188</v>
      </c>
      <c r="B2" s="5"/>
      <c r="C2" s="5"/>
      <c r="D2" s="5"/>
      <c r="F2" s="7"/>
      <c r="H2" s="7"/>
    </row>
    <row r="3" spans="1:11" s="6" customFormat="1" ht="18.75" x14ac:dyDescent="0.3">
      <c r="A3" s="5" t="s">
        <v>189</v>
      </c>
      <c r="B3" s="5"/>
      <c r="C3" s="5"/>
      <c r="D3" s="5"/>
      <c r="F3" s="7"/>
      <c r="H3" s="7"/>
    </row>
    <row r="4" spans="1:11" s="6" customFormat="1" ht="18.75" x14ac:dyDescent="0.3">
      <c r="A4" s="5" t="s">
        <v>190</v>
      </c>
      <c r="B4" s="5"/>
      <c r="C4" s="5"/>
      <c r="D4" s="5"/>
      <c r="F4" s="7"/>
      <c r="H4" s="7"/>
    </row>
    <row r="5" spans="1:11" s="6" customFormat="1" ht="18.75" x14ac:dyDescent="0.3">
      <c r="A5" s="5"/>
      <c r="B5" s="5"/>
      <c r="C5" s="5"/>
      <c r="D5" s="5"/>
      <c r="E5" s="11"/>
      <c r="F5" s="11"/>
      <c r="H5" s="11"/>
    </row>
    <row r="6" spans="1:11" s="2" customFormat="1" ht="50.25" customHeight="1" x14ac:dyDescent="0.25">
      <c r="A6" s="16" t="s">
        <v>204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s="6" customFormat="1" x14ac:dyDescent="0.25">
      <c r="A7" s="8" t="s">
        <v>203</v>
      </c>
      <c r="B7" s="8"/>
      <c r="C7" s="8"/>
      <c r="D7" s="8"/>
      <c r="F7" s="7"/>
      <c r="H7" s="7"/>
    </row>
    <row r="8" spans="1:11" s="6" customFormat="1" x14ac:dyDescent="0.25">
      <c r="A8" s="12" t="s">
        <v>195</v>
      </c>
      <c r="B8" s="8"/>
      <c r="C8" s="8"/>
      <c r="D8" s="8"/>
      <c r="F8" s="7"/>
      <c r="H8" s="7"/>
    </row>
    <row r="9" spans="1:11" s="6" customFormat="1" x14ac:dyDescent="0.25">
      <c r="A9" s="12" t="s">
        <v>196</v>
      </c>
      <c r="B9" s="8"/>
      <c r="C9" s="8"/>
      <c r="D9" s="8"/>
      <c r="F9" s="7"/>
      <c r="H9" s="7"/>
    </row>
    <row r="10" spans="1:11" s="6" customFormat="1" x14ac:dyDescent="0.25">
      <c r="A10" s="12" t="s">
        <v>200</v>
      </c>
      <c r="B10" s="8"/>
      <c r="C10" s="8"/>
      <c r="D10" s="8"/>
      <c r="F10" s="7"/>
      <c r="H10" s="7"/>
    </row>
    <row r="11" spans="1:11" s="6" customFormat="1" x14ac:dyDescent="0.25">
      <c r="A11" s="12" t="s">
        <v>202</v>
      </c>
      <c r="B11" s="8"/>
      <c r="C11" s="8"/>
      <c r="D11" s="8"/>
      <c r="F11" s="7"/>
      <c r="H11" s="7"/>
    </row>
    <row r="12" spans="1:11" s="6" customFormat="1" x14ac:dyDescent="0.25">
      <c r="A12" s="12"/>
      <c r="B12" s="8"/>
      <c r="C12" s="8"/>
      <c r="D12" s="8"/>
      <c r="F12" s="7"/>
      <c r="H12" s="7"/>
    </row>
    <row r="13" spans="1:11" s="13" customFormat="1" ht="31.5" customHeight="1" x14ac:dyDescent="0.25">
      <c r="A13" s="20" t="s">
        <v>191</v>
      </c>
      <c r="B13" s="20" t="s">
        <v>192</v>
      </c>
      <c r="C13" s="20" t="s">
        <v>0</v>
      </c>
      <c r="D13" s="19" t="s">
        <v>201</v>
      </c>
      <c r="E13" s="21" t="s">
        <v>198</v>
      </c>
      <c r="F13" s="21"/>
      <c r="G13" s="21"/>
      <c r="H13" s="21"/>
    </row>
    <row r="14" spans="1:11" s="15" customFormat="1" ht="60" x14ac:dyDescent="0.25">
      <c r="A14" s="20"/>
      <c r="B14" s="20"/>
      <c r="C14" s="20"/>
      <c r="D14" s="19"/>
      <c r="E14" s="14" t="s">
        <v>193</v>
      </c>
      <c r="F14" s="14" t="s">
        <v>194</v>
      </c>
      <c r="G14" s="14" t="s">
        <v>197</v>
      </c>
      <c r="H14" s="14" t="s">
        <v>199</v>
      </c>
    </row>
    <row r="15" spans="1:11" x14ac:dyDescent="0.25">
      <c r="A15" s="1" t="s">
        <v>1</v>
      </c>
      <c r="B15" s="1" t="s">
        <v>47</v>
      </c>
      <c r="C15" s="1">
        <v>2600054</v>
      </c>
      <c r="D15" s="18">
        <v>10347</v>
      </c>
      <c r="E15" s="9">
        <v>22853</v>
      </c>
      <c r="F15" s="3">
        <v>13801564</v>
      </c>
      <c r="G15" s="17">
        <f t="shared" ref="G15:G22" si="0">E15/D15</f>
        <v>2.2086595148352179</v>
      </c>
      <c r="H15" s="10">
        <v>603.95431472081214</v>
      </c>
    </row>
    <row r="16" spans="1:11" x14ac:dyDescent="0.25">
      <c r="A16" s="1" t="s">
        <v>1</v>
      </c>
      <c r="B16" s="1" t="s">
        <v>172</v>
      </c>
      <c r="C16" s="1">
        <v>2600104</v>
      </c>
      <c r="D16" s="18">
        <v>4875</v>
      </c>
      <c r="E16" s="9">
        <v>6564</v>
      </c>
      <c r="F16" s="3">
        <v>3950083</v>
      </c>
      <c r="G16" s="17">
        <f t="shared" si="0"/>
        <v>1.3464615384615384</v>
      </c>
      <c r="H16" s="10">
        <v>601.77985984155998</v>
      </c>
    </row>
    <row r="17" spans="1:8" x14ac:dyDescent="0.25">
      <c r="A17" s="1" t="s">
        <v>1</v>
      </c>
      <c r="B17" s="1" t="s">
        <v>114</v>
      </c>
      <c r="C17" s="1">
        <v>2600203</v>
      </c>
      <c r="D17" s="18">
        <v>2710</v>
      </c>
      <c r="E17" s="9">
        <v>5582</v>
      </c>
      <c r="F17" s="3">
        <v>3415376</v>
      </c>
      <c r="G17" s="17">
        <f t="shared" si="0"/>
        <v>2.0597785977859777</v>
      </c>
      <c r="H17" s="10">
        <v>611.85524901469012</v>
      </c>
    </row>
    <row r="18" spans="1:8" x14ac:dyDescent="0.25">
      <c r="A18" s="1" t="s">
        <v>1</v>
      </c>
      <c r="B18" s="1" t="s">
        <v>133</v>
      </c>
      <c r="C18" s="1">
        <v>2600302</v>
      </c>
      <c r="D18" s="18">
        <v>3291</v>
      </c>
      <c r="E18" s="9">
        <v>6515</v>
      </c>
      <c r="F18" s="3">
        <v>3977782</v>
      </c>
      <c r="G18" s="17">
        <f t="shared" si="0"/>
        <v>1.9796414463688847</v>
      </c>
      <c r="H18" s="10">
        <v>610.55748273215659</v>
      </c>
    </row>
    <row r="19" spans="1:8" x14ac:dyDescent="0.25">
      <c r="A19" s="1" t="s">
        <v>1</v>
      </c>
      <c r="B19" s="1" t="s">
        <v>104</v>
      </c>
      <c r="C19" s="1">
        <v>2600401</v>
      </c>
      <c r="D19" s="18">
        <v>5006</v>
      </c>
      <c r="E19" s="9">
        <v>5552</v>
      </c>
      <c r="F19" s="3">
        <v>3355333</v>
      </c>
      <c r="G19" s="17">
        <f t="shared" si="0"/>
        <v>1.1090691170595286</v>
      </c>
      <c r="H19" s="10">
        <v>604.34672190201729</v>
      </c>
    </row>
    <row r="20" spans="1:8" x14ac:dyDescent="0.25">
      <c r="A20" s="1" t="s">
        <v>1</v>
      </c>
      <c r="B20" s="1" t="s">
        <v>57</v>
      </c>
      <c r="C20" s="1">
        <v>2600500</v>
      </c>
      <c r="D20" s="18">
        <v>6360</v>
      </c>
      <c r="E20" s="9">
        <v>12848</v>
      </c>
      <c r="F20" s="3">
        <v>7954390</v>
      </c>
      <c r="G20" s="17">
        <f t="shared" si="0"/>
        <v>2.020125786163522</v>
      </c>
      <c r="H20" s="10">
        <v>619.54903029830984</v>
      </c>
    </row>
    <row r="21" spans="1:8" x14ac:dyDescent="0.25">
      <c r="A21" s="1" t="s">
        <v>1</v>
      </c>
      <c r="B21" s="1" t="s">
        <v>162</v>
      </c>
      <c r="C21" s="1">
        <v>2600609</v>
      </c>
      <c r="D21" s="18">
        <v>2120</v>
      </c>
      <c r="E21" s="9">
        <v>3210</v>
      </c>
      <c r="F21" s="3">
        <v>1942407</v>
      </c>
      <c r="G21" s="17">
        <f t="shared" si="0"/>
        <v>1.5141509433962264</v>
      </c>
      <c r="H21" s="10">
        <v>605.11121495327097</v>
      </c>
    </row>
    <row r="22" spans="1:8" x14ac:dyDescent="0.25">
      <c r="A22" s="1" t="s">
        <v>1</v>
      </c>
      <c r="B22" s="1" t="s">
        <v>28</v>
      </c>
      <c r="C22" s="1">
        <v>2600708</v>
      </c>
      <c r="D22" s="18">
        <v>5726</v>
      </c>
      <c r="E22" s="9">
        <v>10155</v>
      </c>
      <c r="F22" s="3">
        <v>6176186</v>
      </c>
      <c r="G22" s="17">
        <f t="shared" si="0"/>
        <v>1.7734893468389801</v>
      </c>
      <c r="H22" s="10">
        <v>608.19162973904486</v>
      </c>
    </row>
    <row r="23" spans="1:8" x14ac:dyDescent="0.25">
      <c r="A23" s="1" t="s">
        <v>1</v>
      </c>
      <c r="B23" s="1" t="s">
        <v>170</v>
      </c>
      <c r="C23" s="1">
        <v>2600807</v>
      </c>
      <c r="D23" s="18">
        <v>3581</v>
      </c>
      <c r="E23" s="9">
        <v>5978</v>
      </c>
      <c r="F23" s="3">
        <v>3634941</v>
      </c>
      <c r="G23" s="17">
        <f t="shared" ref="G23:G86" si="1">E23/D23</f>
        <v>1.6693660988550685</v>
      </c>
      <c r="H23" s="10">
        <v>608.05302776848441</v>
      </c>
    </row>
    <row r="24" spans="1:8" x14ac:dyDescent="0.25">
      <c r="A24" s="1" t="s">
        <v>1</v>
      </c>
      <c r="B24" s="1" t="s">
        <v>166</v>
      </c>
      <c r="C24" s="1">
        <v>2600906</v>
      </c>
      <c r="D24" s="18">
        <v>3286</v>
      </c>
      <c r="E24" s="9">
        <v>4670</v>
      </c>
      <c r="F24" s="3">
        <v>2811370</v>
      </c>
      <c r="G24" s="17">
        <f t="shared" si="1"/>
        <v>1.4211807668898357</v>
      </c>
      <c r="H24" s="10">
        <v>602.00642398286936</v>
      </c>
    </row>
    <row r="25" spans="1:8" x14ac:dyDescent="0.25">
      <c r="A25" s="1" t="s">
        <v>1</v>
      </c>
      <c r="B25" s="1" t="s">
        <v>68</v>
      </c>
      <c r="C25" s="1">
        <v>2601003</v>
      </c>
      <c r="D25" s="18">
        <v>1679</v>
      </c>
      <c r="E25" s="9">
        <v>2756</v>
      </c>
      <c r="F25" s="3">
        <v>1700441</v>
      </c>
      <c r="G25" s="17">
        <f t="shared" si="1"/>
        <v>1.64145324597975</v>
      </c>
      <c r="H25" s="10">
        <v>616.99600870827283</v>
      </c>
    </row>
    <row r="26" spans="1:8" x14ac:dyDescent="0.25">
      <c r="A26" s="1" t="s">
        <v>1</v>
      </c>
      <c r="B26" s="1" t="s">
        <v>31</v>
      </c>
      <c r="C26" s="1">
        <v>2601052</v>
      </c>
      <c r="D26" s="18">
        <v>2697</v>
      </c>
      <c r="E26" s="9">
        <v>4421</v>
      </c>
      <c r="F26" s="3">
        <v>2716583</v>
      </c>
      <c r="G26" s="17">
        <f t="shared" si="1"/>
        <v>1.6392287727104189</v>
      </c>
      <c r="H26" s="10">
        <v>614.47251752997056</v>
      </c>
    </row>
    <row r="27" spans="1:8" x14ac:dyDescent="0.25">
      <c r="A27" s="1" t="s">
        <v>1</v>
      </c>
      <c r="B27" s="1" t="s">
        <v>23</v>
      </c>
      <c r="C27" s="1">
        <v>2601102</v>
      </c>
      <c r="D27" s="18">
        <v>10630</v>
      </c>
      <c r="E27" s="9">
        <v>18627</v>
      </c>
      <c r="F27" s="3">
        <v>11429378</v>
      </c>
      <c r="G27" s="17">
        <f t="shared" si="1"/>
        <v>1.752304797742239</v>
      </c>
      <c r="H27" s="10">
        <v>613.59199012186616</v>
      </c>
    </row>
    <row r="28" spans="1:8" x14ac:dyDescent="0.25">
      <c r="A28" s="1" t="s">
        <v>1</v>
      </c>
      <c r="B28" s="1" t="s">
        <v>140</v>
      </c>
      <c r="C28" s="1">
        <v>2601201</v>
      </c>
      <c r="D28" s="18">
        <v>8254</v>
      </c>
      <c r="E28" s="9">
        <v>11441</v>
      </c>
      <c r="F28" s="3">
        <v>6915682</v>
      </c>
      <c r="G28" s="17">
        <f t="shared" si="1"/>
        <v>1.3861158226314514</v>
      </c>
      <c r="H28" s="10">
        <v>604.46481950878422</v>
      </c>
    </row>
    <row r="29" spans="1:8" x14ac:dyDescent="0.25">
      <c r="A29" s="1" t="s">
        <v>1</v>
      </c>
      <c r="B29" s="1" t="s">
        <v>83</v>
      </c>
      <c r="C29" s="1">
        <v>2601300</v>
      </c>
      <c r="D29" s="18">
        <v>1888</v>
      </c>
      <c r="E29" s="9">
        <v>2743</v>
      </c>
      <c r="F29" s="3">
        <v>1648215</v>
      </c>
      <c r="G29" s="17">
        <f t="shared" si="1"/>
        <v>1.4528601694915255</v>
      </c>
      <c r="H29" s="10">
        <v>600.8804228946409</v>
      </c>
    </row>
    <row r="30" spans="1:8" x14ac:dyDescent="0.25">
      <c r="A30" s="1" t="s">
        <v>1</v>
      </c>
      <c r="B30" s="1" t="s">
        <v>173</v>
      </c>
      <c r="C30" s="1">
        <v>2601409</v>
      </c>
      <c r="D30" s="18">
        <v>6144</v>
      </c>
      <c r="E30" s="9">
        <v>11647</v>
      </c>
      <c r="F30" s="3">
        <v>7060610</v>
      </c>
      <c r="G30" s="17">
        <f t="shared" si="1"/>
        <v>1.8956705729166667</v>
      </c>
      <c r="H30" s="10">
        <v>606.2691052721965</v>
      </c>
    </row>
    <row r="31" spans="1:8" x14ac:dyDescent="0.25">
      <c r="A31" s="1" t="s">
        <v>1</v>
      </c>
      <c r="B31" s="1" t="s">
        <v>99</v>
      </c>
      <c r="C31" s="1">
        <v>2601508</v>
      </c>
      <c r="D31" s="18">
        <v>1701</v>
      </c>
      <c r="E31" s="9">
        <v>3435</v>
      </c>
      <c r="F31" s="3">
        <v>2084415</v>
      </c>
      <c r="G31" s="17">
        <f t="shared" si="1"/>
        <v>2.0194003527336859</v>
      </c>
      <c r="H31" s="10">
        <v>606.8165938864629</v>
      </c>
    </row>
    <row r="32" spans="1:8" x14ac:dyDescent="0.25">
      <c r="A32" s="1" t="s">
        <v>1</v>
      </c>
      <c r="B32" s="1" t="s">
        <v>43</v>
      </c>
      <c r="C32" s="1">
        <v>2601607</v>
      </c>
      <c r="D32" s="18">
        <v>2752</v>
      </c>
      <c r="E32" s="9">
        <v>6657</v>
      </c>
      <c r="F32" s="3">
        <v>4089229</v>
      </c>
      <c r="G32" s="17">
        <f t="shared" si="1"/>
        <v>2.4189680232558142</v>
      </c>
      <c r="H32" s="10">
        <v>614.36733774038464</v>
      </c>
    </row>
    <row r="33" spans="1:8" x14ac:dyDescent="0.25">
      <c r="A33" s="1" t="s">
        <v>1</v>
      </c>
      <c r="B33" s="1" t="s">
        <v>102</v>
      </c>
      <c r="C33" s="1">
        <v>2601706</v>
      </c>
      <c r="D33" s="18">
        <v>8848</v>
      </c>
      <c r="E33" s="9">
        <v>17834</v>
      </c>
      <c r="F33" s="3">
        <v>10822606</v>
      </c>
      <c r="G33" s="17">
        <f t="shared" si="1"/>
        <v>2.0155967450271248</v>
      </c>
      <c r="H33" s="10">
        <v>606.85241673208475</v>
      </c>
    </row>
    <row r="34" spans="1:8" x14ac:dyDescent="0.25">
      <c r="A34" s="1" t="s">
        <v>1</v>
      </c>
      <c r="B34" s="1" t="s">
        <v>72</v>
      </c>
      <c r="C34" s="1">
        <v>2601805</v>
      </c>
      <c r="D34" s="18">
        <v>1936</v>
      </c>
      <c r="E34" s="9">
        <v>2947</v>
      </c>
      <c r="F34" s="3">
        <v>1808167</v>
      </c>
      <c r="G34" s="17">
        <f t="shared" si="1"/>
        <v>1.522210743801653</v>
      </c>
      <c r="H34" s="10">
        <v>613.56192738378013</v>
      </c>
    </row>
    <row r="35" spans="1:8" x14ac:dyDescent="0.25">
      <c r="A35" s="1" t="s">
        <v>1</v>
      </c>
      <c r="B35" s="1" t="s">
        <v>48</v>
      </c>
      <c r="C35" s="1">
        <v>2601904</v>
      </c>
      <c r="D35" s="18">
        <v>8689</v>
      </c>
      <c r="E35" s="9">
        <v>18751</v>
      </c>
      <c r="F35" s="3">
        <v>11288691</v>
      </c>
      <c r="G35" s="17">
        <f t="shared" si="1"/>
        <v>2.1580158821498445</v>
      </c>
      <c r="H35" s="10">
        <v>602.03141165804493</v>
      </c>
    </row>
    <row r="36" spans="1:8" x14ac:dyDescent="0.25">
      <c r="A36" s="1" t="s">
        <v>1</v>
      </c>
      <c r="B36" s="1" t="s">
        <v>167</v>
      </c>
      <c r="C36" s="1">
        <v>2602001</v>
      </c>
      <c r="D36" s="18">
        <v>5173</v>
      </c>
      <c r="E36" s="9">
        <v>9576</v>
      </c>
      <c r="F36" s="3">
        <v>5795528</v>
      </c>
      <c r="G36" s="17">
        <f t="shared" si="1"/>
        <v>1.851150202976996</v>
      </c>
      <c r="H36" s="10">
        <v>605.21386800334164</v>
      </c>
    </row>
    <row r="37" spans="1:8" x14ac:dyDescent="0.25">
      <c r="A37" s="1" t="s">
        <v>1</v>
      </c>
      <c r="B37" s="1" t="s">
        <v>148</v>
      </c>
      <c r="C37" s="1">
        <v>2602100</v>
      </c>
      <c r="D37" s="18">
        <v>7066</v>
      </c>
      <c r="E37" s="9">
        <v>8858</v>
      </c>
      <c r="F37" s="3">
        <v>5372691</v>
      </c>
      <c r="G37" s="17">
        <f t="shared" si="1"/>
        <v>1.2536088310217945</v>
      </c>
      <c r="H37" s="10">
        <v>606.53544818243392</v>
      </c>
    </row>
    <row r="38" spans="1:8" x14ac:dyDescent="0.25">
      <c r="A38" s="1" t="s">
        <v>1</v>
      </c>
      <c r="B38" s="1" t="s">
        <v>62</v>
      </c>
      <c r="C38" s="1">
        <v>2602209</v>
      </c>
      <c r="D38" s="18">
        <v>5699</v>
      </c>
      <c r="E38" s="9">
        <v>11553</v>
      </c>
      <c r="F38" s="3">
        <v>6999453</v>
      </c>
      <c r="G38" s="17">
        <f t="shared" si="1"/>
        <v>2.0271977539919286</v>
      </c>
      <c r="H38" s="10">
        <v>605.85588158919757</v>
      </c>
    </row>
    <row r="39" spans="1:8" x14ac:dyDescent="0.25">
      <c r="A39" s="1" t="s">
        <v>1</v>
      </c>
      <c r="B39" s="1" t="s">
        <v>10</v>
      </c>
      <c r="C39" s="1">
        <v>2602308</v>
      </c>
      <c r="D39" s="18">
        <v>6052</v>
      </c>
      <c r="E39" s="9">
        <v>11142</v>
      </c>
      <c r="F39" s="3">
        <v>6743832</v>
      </c>
      <c r="G39" s="17">
        <f t="shared" si="1"/>
        <v>1.841044282881692</v>
      </c>
      <c r="H39" s="10">
        <v>605.26225094238021</v>
      </c>
    </row>
    <row r="40" spans="1:8" x14ac:dyDescent="0.25">
      <c r="A40" s="1" t="s">
        <v>1</v>
      </c>
      <c r="B40" s="1" t="s">
        <v>87</v>
      </c>
      <c r="C40" s="1">
        <v>2602407</v>
      </c>
      <c r="D40" s="18">
        <v>1453</v>
      </c>
      <c r="E40" s="9">
        <v>2258</v>
      </c>
      <c r="F40" s="3">
        <v>1401777</v>
      </c>
      <c r="G40" s="17">
        <f t="shared" si="1"/>
        <v>1.5540261527873365</v>
      </c>
      <c r="H40" s="10">
        <v>620.80469441984053</v>
      </c>
    </row>
    <row r="41" spans="1:8" x14ac:dyDescent="0.25">
      <c r="A41" s="1" t="s">
        <v>1</v>
      </c>
      <c r="B41" s="1" t="s">
        <v>32</v>
      </c>
      <c r="C41" s="1">
        <v>2602506</v>
      </c>
      <c r="D41" s="18">
        <v>1100</v>
      </c>
      <c r="E41" s="9">
        <v>1908</v>
      </c>
      <c r="F41" s="3">
        <v>1153663</v>
      </c>
      <c r="G41" s="17">
        <f t="shared" si="1"/>
        <v>1.7345454545454546</v>
      </c>
      <c r="H41" s="10">
        <v>604.64517819706498</v>
      </c>
    </row>
    <row r="42" spans="1:8" x14ac:dyDescent="0.25">
      <c r="A42" s="1" t="s">
        <v>1</v>
      </c>
      <c r="B42" s="1" t="s">
        <v>169</v>
      </c>
      <c r="C42" s="1">
        <v>2602605</v>
      </c>
      <c r="D42" s="18">
        <v>6256</v>
      </c>
      <c r="E42" s="9">
        <v>11517</v>
      </c>
      <c r="F42" s="3">
        <v>6932876</v>
      </c>
      <c r="G42" s="17">
        <f t="shared" si="1"/>
        <v>1.8409526854219949</v>
      </c>
      <c r="H42" s="10">
        <v>601.96891551619342</v>
      </c>
    </row>
    <row r="43" spans="1:8" x14ac:dyDescent="0.25">
      <c r="A43" s="1" t="s">
        <v>1</v>
      </c>
      <c r="B43" s="1" t="s">
        <v>35</v>
      </c>
      <c r="C43" s="1">
        <v>2602704</v>
      </c>
      <c r="D43" s="18">
        <v>1867</v>
      </c>
      <c r="E43" s="9">
        <v>4406</v>
      </c>
      <c r="F43" s="3">
        <v>2664225</v>
      </c>
      <c r="G43" s="17">
        <f t="shared" si="1"/>
        <v>2.3599357257632567</v>
      </c>
      <c r="H43" s="10">
        <v>604.68111665910124</v>
      </c>
    </row>
    <row r="44" spans="1:8" x14ac:dyDescent="0.25">
      <c r="A44" s="1" t="s">
        <v>1</v>
      </c>
      <c r="B44" s="1" t="s">
        <v>178</v>
      </c>
      <c r="C44" s="1">
        <v>2602803</v>
      </c>
      <c r="D44" s="18">
        <v>8643</v>
      </c>
      <c r="E44" s="9">
        <v>11787</v>
      </c>
      <c r="F44" s="3">
        <v>7238788</v>
      </c>
      <c r="G44" s="17">
        <f t="shared" si="1"/>
        <v>1.3637625824366539</v>
      </c>
      <c r="H44" s="10">
        <v>614.13319759056583</v>
      </c>
    </row>
    <row r="45" spans="1:8" x14ac:dyDescent="0.25">
      <c r="A45" s="1" t="s">
        <v>1</v>
      </c>
      <c r="B45" s="1" t="s">
        <v>124</v>
      </c>
      <c r="C45" s="1">
        <v>2602902</v>
      </c>
      <c r="D45" s="18">
        <v>19466</v>
      </c>
      <c r="E45" s="9">
        <v>32084</v>
      </c>
      <c r="F45" s="3">
        <v>19325672</v>
      </c>
      <c r="G45" s="17">
        <f t="shared" si="1"/>
        <v>1.6482071303811774</v>
      </c>
      <c r="H45" s="10">
        <v>602.49632123706203</v>
      </c>
    </row>
    <row r="46" spans="1:8" x14ac:dyDescent="0.25">
      <c r="A46" s="1" t="s">
        <v>1</v>
      </c>
      <c r="B46" s="1" t="s">
        <v>29</v>
      </c>
      <c r="C46" s="1">
        <v>2603009</v>
      </c>
      <c r="D46" s="18">
        <v>4642</v>
      </c>
      <c r="E46" s="9">
        <v>9141</v>
      </c>
      <c r="F46" s="3">
        <v>5595567</v>
      </c>
      <c r="G46" s="17">
        <f t="shared" si="1"/>
        <v>1.9691943127962086</v>
      </c>
      <c r="H46" s="10">
        <v>612.2734434839698</v>
      </c>
    </row>
    <row r="47" spans="1:8" x14ac:dyDescent="0.25">
      <c r="A47" s="1" t="s">
        <v>1</v>
      </c>
      <c r="B47" s="1" t="s">
        <v>7</v>
      </c>
      <c r="C47" s="1">
        <v>2603108</v>
      </c>
      <c r="D47" s="18">
        <v>2639</v>
      </c>
      <c r="E47" s="9">
        <v>5562</v>
      </c>
      <c r="F47" s="3">
        <v>3351077</v>
      </c>
      <c r="G47" s="17">
        <f t="shared" si="1"/>
        <v>2.107616521409625</v>
      </c>
      <c r="H47" s="10">
        <v>602.49496583962605</v>
      </c>
    </row>
    <row r="48" spans="1:8" x14ac:dyDescent="0.25">
      <c r="A48" s="1" t="s">
        <v>1</v>
      </c>
      <c r="B48" s="1" t="s">
        <v>98</v>
      </c>
      <c r="C48" s="1">
        <v>2603207</v>
      </c>
      <c r="D48" s="18">
        <v>4540</v>
      </c>
      <c r="E48" s="9">
        <v>5945</v>
      </c>
      <c r="F48" s="3">
        <v>3707976</v>
      </c>
      <c r="G48" s="17">
        <f t="shared" si="1"/>
        <v>1.3094713656387664</v>
      </c>
      <c r="H48" s="10">
        <v>623.71337258200174</v>
      </c>
    </row>
    <row r="49" spans="1:8" x14ac:dyDescent="0.25">
      <c r="A49" s="1" t="s">
        <v>1</v>
      </c>
      <c r="B49" s="1" t="s">
        <v>12</v>
      </c>
      <c r="C49" s="1">
        <v>2603306</v>
      </c>
      <c r="D49" s="18">
        <v>1896</v>
      </c>
      <c r="E49" s="9">
        <v>1967</v>
      </c>
      <c r="F49" s="3">
        <v>1191817</v>
      </c>
      <c r="G49" s="17">
        <f t="shared" si="1"/>
        <v>1.0374472573839661</v>
      </c>
      <c r="H49" s="10">
        <v>605.90594814438236</v>
      </c>
    </row>
    <row r="50" spans="1:8" x14ac:dyDescent="0.25">
      <c r="A50" s="1" t="s">
        <v>1</v>
      </c>
      <c r="B50" s="1" t="s">
        <v>89</v>
      </c>
      <c r="C50" s="1">
        <v>2603405</v>
      </c>
      <c r="D50" s="18">
        <v>845</v>
      </c>
      <c r="E50" s="9">
        <v>1927</v>
      </c>
      <c r="F50" s="3">
        <v>1180042</v>
      </c>
      <c r="G50" s="17">
        <f t="shared" si="1"/>
        <v>2.2804733727810649</v>
      </c>
      <c r="H50" s="10">
        <v>612.37259989621168</v>
      </c>
    </row>
    <row r="51" spans="1:8" x14ac:dyDescent="0.25">
      <c r="A51" s="1" t="s">
        <v>1</v>
      </c>
      <c r="B51" s="1" t="s">
        <v>116</v>
      </c>
      <c r="C51" s="1">
        <v>2603454</v>
      </c>
      <c r="D51" s="18">
        <v>14747</v>
      </c>
      <c r="E51" s="9">
        <v>20314</v>
      </c>
      <c r="F51" s="3">
        <v>12241204</v>
      </c>
      <c r="G51" s="17">
        <f t="shared" si="1"/>
        <v>1.3775005085780159</v>
      </c>
      <c r="H51" s="10">
        <v>602.59938958353848</v>
      </c>
    </row>
    <row r="52" spans="1:8" x14ac:dyDescent="0.25">
      <c r="A52" s="1" t="s">
        <v>1</v>
      </c>
      <c r="B52" s="1" t="s">
        <v>86</v>
      </c>
      <c r="C52" s="1">
        <v>2603504</v>
      </c>
      <c r="D52" s="18">
        <v>2768</v>
      </c>
      <c r="E52" s="9">
        <v>5645</v>
      </c>
      <c r="F52" s="3">
        <v>3434549</v>
      </c>
      <c r="G52" s="17">
        <f t="shared" si="1"/>
        <v>2.0393786127167628</v>
      </c>
      <c r="H52" s="10">
        <v>608.42320637732507</v>
      </c>
    </row>
    <row r="53" spans="1:8" x14ac:dyDescent="0.25">
      <c r="A53" s="1" t="s">
        <v>1</v>
      </c>
      <c r="B53" s="1" t="s">
        <v>3</v>
      </c>
      <c r="C53" s="1">
        <v>2603603</v>
      </c>
      <c r="D53" s="18">
        <v>1181</v>
      </c>
      <c r="E53" s="9">
        <v>1771</v>
      </c>
      <c r="F53" s="3">
        <v>1074630</v>
      </c>
      <c r="G53" s="17">
        <f t="shared" si="1"/>
        <v>1.4995766299745978</v>
      </c>
      <c r="H53" s="10">
        <v>606.79277244494631</v>
      </c>
    </row>
    <row r="54" spans="1:8" x14ac:dyDescent="0.25">
      <c r="A54" s="1" t="s">
        <v>1</v>
      </c>
      <c r="B54" s="1" t="s">
        <v>100</v>
      </c>
      <c r="C54" s="1">
        <v>2603702</v>
      </c>
      <c r="D54" s="18">
        <v>3902</v>
      </c>
      <c r="E54" s="9">
        <v>4619</v>
      </c>
      <c r="F54" s="3">
        <v>2819419</v>
      </c>
      <c r="G54" s="17">
        <f t="shared" si="1"/>
        <v>1.1837519220912354</v>
      </c>
      <c r="H54" s="10">
        <v>610.39597315436242</v>
      </c>
    </row>
    <row r="55" spans="1:8" x14ac:dyDescent="0.25">
      <c r="A55" s="1" t="s">
        <v>1</v>
      </c>
      <c r="B55" s="1" t="s">
        <v>21</v>
      </c>
      <c r="C55" s="1">
        <v>2603801</v>
      </c>
      <c r="D55" s="18">
        <v>2992</v>
      </c>
      <c r="E55" s="9">
        <v>3857</v>
      </c>
      <c r="F55" s="3">
        <v>2364221</v>
      </c>
      <c r="G55" s="17">
        <f t="shared" si="1"/>
        <v>1.2891042780748663</v>
      </c>
      <c r="H55" s="10">
        <v>612.96888773658281</v>
      </c>
    </row>
    <row r="56" spans="1:8" x14ac:dyDescent="0.25">
      <c r="A56" s="1" t="s">
        <v>1</v>
      </c>
      <c r="B56" s="1" t="s">
        <v>174</v>
      </c>
      <c r="C56" s="1">
        <v>2603900</v>
      </c>
      <c r="D56" s="18">
        <v>3087</v>
      </c>
      <c r="E56" s="9">
        <v>3051</v>
      </c>
      <c r="F56" s="3">
        <v>1851161</v>
      </c>
      <c r="G56" s="17">
        <f t="shared" si="1"/>
        <v>0.98833819241982512</v>
      </c>
      <c r="H56" s="10">
        <v>606.7391019337922</v>
      </c>
    </row>
    <row r="57" spans="1:8" x14ac:dyDescent="0.25">
      <c r="A57" s="1" t="s">
        <v>1</v>
      </c>
      <c r="B57" s="1" t="s">
        <v>20</v>
      </c>
      <c r="C57" s="1">
        <v>2603926</v>
      </c>
      <c r="D57" s="18">
        <v>1699</v>
      </c>
      <c r="E57" s="9">
        <v>3844</v>
      </c>
      <c r="F57" s="3">
        <v>2413715</v>
      </c>
      <c r="G57" s="17">
        <f t="shared" si="1"/>
        <v>2.2625073572689818</v>
      </c>
      <c r="H57" s="10">
        <v>627.91753381893864</v>
      </c>
    </row>
    <row r="58" spans="1:8" x14ac:dyDescent="0.25">
      <c r="A58" s="1" t="s">
        <v>1</v>
      </c>
      <c r="B58" s="1" t="s">
        <v>90</v>
      </c>
      <c r="C58" s="1">
        <v>2604007</v>
      </c>
      <c r="D58" s="18">
        <v>8735</v>
      </c>
      <c r="E58" s="9">
        <v>18479</v>
      </c>
      <c r="F58" s="3">
        <v>11139078</v>
      </c>
      <c r="G58" s="17">
        <f t="shared" si="1"/>
        <v>2.1155123068116772</v>
      </c>
      <c r="H58" s="10">
        <v>602.79657990150986</v>
      </c>
    </row>
    <row r="59" spans="1:8" x14ac:dyDescent="0.25">
      <c r="A59" s="1" t="s">
        <v>1</v>
      </c>
      <c r="B59" s="1" t="s">
        <v>64</v>
      </c>
      <c r="C59" s="1">
        <v>2604106</v>
      </c>
      <c r="D59" s="18">
        <v>27430</v>
      </c>
      <c r="E59" s="9">
        <v>48146</v>
      </c>
      <c r="F59" s="3">
        <v>28992142</v>
      </c>
      <c r="G59" s="17">
        <f t="shared" si="1"/>
        <v>1.7552314983594604</v>
      </c>
      <c r="H59" s="10">
        <v>602.17135379886179</v>
      </c>
    </row>
    <row r="60" spans="1:8" x14ac:dyDescent="0.25">
      <c r="A60" s="1" t="s">
        <v>1</v>
      </c>
      <c r="B60" s="1" t="s">
        <v>117</v>
      </c>
      <c r="C60" s="1">
        <v>2604155</v>
      </c>
      <c r="D60" s="18">
        <v>2110</v>
      </c>
      <c r="E60" s="9">
        <v>4030</v>
      </c>
      <c r="F60" s="3">
        <v>2475390</v>
      </c>
      <c r="G60" s="17">
        <f t="shared" si="1"/>
        <v>1.9099526066350712</v>
      </c>
      <c r="H60" s="10">
        <v>614.24069478908189</v>
      </c>
    </row>
    <row r="61" spans="1:8" x14ac:dyDescent="0.25">
      <c r="A61" s="1" t="s">
        <v>1</v>
      </c>
      <c r="B61" s="1" t="s">
        <v>179</v>
      </c>
      <c r="C61" s="1">
        <v>2604205</v>
      </c>
      <c r="D61" s="18">
        <v>5323</v>
      </c>
      <c r="E61" s="9">
        <v>12228</v>
      </c>
      <c r="F61" s="3">
        <v>7446009</v>
      </c>
      <c r="G61" s="17">
        <f t="shared" si="1"/>
        <v>2.2972008266015407</v>
      </c>
      <c r="H61" s="10">
        <v>608.93105986261037</v>
      </c>
    </row>
    <row r="62" spans="1:8" x14ac:dyDescent="0.25">
      <c r="A62" s="1" t="s">
        <v>1</v>
      </c>
      <c r="B62" s="1" t="s">
        <v>75</v>
      </c>
      <c r="C62" s="1">
        <v>2604304</v>
      </c>
      <c r="D62" s="18">
        <v>1606</v>
      </c>
      <c r="E62" s="9">
        <v>1956</v>
      </c>
      <c r="F62" s="3">
        <v>1191096</v>
      </c>
      <c r="G62" s="17">
        <f t="shared" si="1"/>
        <v>1.2179327521793275</v>
      </c>
      <c r="H62" s="10">
        <v>608.94478527607362</v>
      </c>
    </row>
    <row r="63" spans="1:8" x14ac:dyDescent="0.25">
      <c r="A63" s="1" t="s">
        <v>1</v>
      </c>
      <c r="B63" s="1" t="s">
        <v>145</v>
      </c>
      <c r="C63" s="1">
        <v>2604403</v>
      </c>
      <c r="D63" s="18">
        <v>1848</v>
      </c>
      <c r="E63" s="9">
        <v>3886</v>
      </c>
      <c r="F63" s="3">
        <v>2365457</v>
      </c>
      <c r="G63" s="17">
        <f t="shared" si="1"/>
        <v>2.1028138528138527</v>
      </c>
      <c r="H63" s="10">
        <v>608.71255790015437</v>
      </c>
    </row>
    <row r="64" spans="1:8" x14ac:dyDescent="0.25">
      <c r="A64" s="1" t="s">
        <v>1</v>
      </c>
      <c r="B64" s="1" t="s">
        <v>139</v>
      </c>
      <c r="C64" s="1">
        <v>2604502</v>
      </c>
      <c r="D64" s="18">
        <v>2886</v>
      </c>
      <c r="E64" s="9">
        <v>4954</v>
      </c>
      <c r="F64" s="3">
        <v>2983310</v>
      </c>
      <c r="G64" s="17">
        <f t="shared" si="1"/>
        <v>1.7165627165627166</v>
      </c>
      <c r="H64" s="10">
        <v>602.20226079935401</v>
      </c>
    </row>
    <row r="65" spans="1:8" x14ac:dyDescent="0.25">
      <c r="A65" s="1" t="s">
        <v>1</v>
      </c>
      <c r="B65" s="1" t="s">
        <v>37</v>
      </c>
      <c r="C65" s="1">
        <v>2604601</v>
      </c>
      <c r="D65" s="18">
        <v>3401</v>
      </c>
      <c r="E65" s="9">
        <v>4115</v>
      </c>
      <c r="F65" s="3">
        <v>2520239</v>
      </c>
      <c r="G65" s="17">
        <f t="shared" si="1"/>
        <v>1.2099382534548662</v>
      </c>
      <c r="H65" s="10">
        <v>612.4517618469016</v>
      </c>
    </row>
    <row r="66" spans="1:8" x14ac:dyDescent="0.25">
      <c r="A66" s="1" t="s">
        <v>1</v>
      </c>
      <c r="B66" s="1" t="s">
        <v>70</v>
      </c>
      <c r="C66" s="1">
        <v>2604700</v>
      </c>
      <c r="D66" s="18">
        <v>2467</v>
      </c>
      <c r="E66" s="9">
        <v>4361</v>
      </c>
      <c r="F66" s="3">
        <v>2684479</v>
      </c>
      <c r="G66" s="17">
        <f t="shared" si="1"/>
        <v>1.7677340899878395</v>
      </c>
      <c r="H66" s="10">
        <v>615.56500802568223</v>
      </c>
    </row>
    <row r="67" spans="1:8" x14ac:dyDescent="0.25">
      <c r="A67" s="1" t="s">
        <v>1</v>
      </c>
      <c r="B67" s="1" t="s">
        <v>80</v>
      </c>
      <c r="C67" s="1">
        <v>2604809</v>
      </c>
      <c r="D67" s="18">
        <v>1954</v>
      </c>
      <c r="E67" s="9">
        <v>2875</v>
      </c>
      <c r="F67" s="3">
        <v>1746923</v>
      </c>
      <c r="G67" s="17">
        <f t="shared" si="1"/>
        <v>1.4713408393039917</v>
      </c>
      <c r="H67" s="10">
        <v>607.62539130434777</v>
      </c>
    </row>
    <row r="68" spans="1:8" x14ac:dyDescent="0.25">
      <c r="A68" s="1" t="s">
        <v>1</v>
      </c>
      <c r="B68" s="1" t="s">
        <v>61</v>
      </c>
      <c r="C68" s="1">
        <v>2604908</v>
      </c>
      <c r="D68" s="18">
        <v>2711</v>
      </c>
      <c r="E68" s="9">
        <v>5236</v>
      </c>
      <c r="F68" s="3">
        <v>3181247</v>
      </c>
      <c r="G68" s="17">
        <f t="shared" si="1"/>
        <v>1.931390630763556</v>
      </c>
      <c r="H68" s="10">
        <v>607.57200152788391</v>
      </c>
    </row>
    <row r="69" spans="1:8" x14ac:dyDescent="0.25">
      <c r="A69" s="1" t="s">
        <v>1</v>
      </c>
      <c r="B69" s="1" t="s">
        <v>137</v>
      </c>
      <c r="C69" s="1">
        <v>2605004</v>
      </c>
      <c r="D69" s="18">
        <v>3151</v>
      </c>
      <c r="E69" s="9">
        <v>4602</v>
      </c>
      <c r="F69" s="3">
        <v>2783165</v>
      </c>
      <c r="G69" s="17">
        <f t="shared" si="1"/>
        <v>1.4604887337353221</v>
      </c>
      <c r="H69" s="10">
        <v>604.77292481529764</v>
      </c>
    </row>
    <row r="70" spans="1:8" x14ac:dyDescent="0.25">
      <c r="A70" s="1" t="s">
        <v>1</v>
      </c>
      <c r="B70" s="1" t="s">
        <v>103</v>
      </c>
      <c r="C70" s="1">
        <v>2605103</v>
      </c>
      <c r="D70" s="18">
        <v>4671</v>
      </c>
      <c r="E70" s="9">
        <v>9737</v>
      </c>
      <c r="F70" s="3">
        <v>5916976</v>
      </c>
      <c r="G70" s="17">
        <f t="shared" si="1"/>
        <v>2.0845643331192463</v>
      </c>
      <c r="H70" s="10">
        <v>607.67957276368486</v>
      </c>
    </row>
    <row r="71" spans="1:8" x14ac:dyDescent="0.25">
      <c r="A71" s="1" t="s">
        <v>1</v>
      </c>
      <c r="B71" s="1" t="s">
        <v>155</v>
      </c>
      <c r="C71" s="1">
        <v>2605152</v>
      </c>
      <c r="D71" s="18">
        <v>2534</v>
      </c>
      <c r="E71" s="9">
        <v>3163</v>
      </c>
      <c r="F71" s="3">
        <v>1909505</v>
      </c>
      <c r="G71" s="17">
        <f t="shared" si="1"/>
        <v>1.2482241515390686</v>
      </c>
      <c r="H71" s="10">
        <v>603.70060069554222</v>
      </c>
    </row>
    <row r="72" spans="1:8" x14ac:dyDescent="0.25">
      <c r="A72" s="1" t="s">
        <v>1</v>
      </c>
      <c r="B72" s="1" t="s">
        <v>44</v>
      </c>
      <c r="C72" s="1">
        <v>2605202</v>
      </c>
      <c r="D72" s="18">
        <v>8121</v>
      </c>
      <c r="E72" s="9">
        <v>13142</v>
      </c>
      <c r="F72" s="3">
        <v>7947847</v>
      </c>
      <c r="G72" s="17">
        <f t="shared" si="1"/>
        <v>1.6182736116241843</v>
      </c>
      <c r="H72" s="10">
        <v>604.76693045198601</v>
      </c>
    </row>
    <row r="73" spans="1:8" x14ac:dyDescent="0.25">
      <c r="A73" s="1" t="s">
        <v>1</v>
      </c>
      <c r="B73" s="1" t="s">
        <v>152</v>
      </c>
      <c r="C73" s="1">
        <v>2605301</v>
      </c>
      <c r="D73" s="18">
        <v>5067</v>
      </c>
      <c r="E73" s="9">
        <v>8710</v>
      </c>
      <c r="F73" s="3">
        <v>5382530</v>
      </c>
      <c r="G73" s="17">
        <f t="shared" si="1"/>
        <v>1.7189658575093745</v>
      </c>
      <c r="H73" s="10">
        <v>617.9712973593571</v>
      </c>
    </row>
    <row r="74" spans="1:8" x14ac:dyDescent="0.25">
      <c r="A74" s="1" t="s">
        <v>1</v>
      </c>
      <c r="B74" s="1" t="s">
        <v>67</v>
      </c>
      <c r="C74" s="1">
        <v>2605400</v>
      </c>
      <c r="D74" s="18">
        <v>3042</v>
      </c>
      <c r="E74" s="9">
        <v>7568</v>
      </c>
      <c r="F74" s="3">
        <v>4577119</v>
      </c>
      <c r="G74" s="17">
        <f t="shared" si="1"/>
        <v>2.4878369493754109</v>
      </c>
      <c r="H74" s="10">
        <v>604.79902219873145</v>
      </c>
    </row>
    <row r="75" spans="1:8" x14ac:dyDescent="0.25">
      <c r="A75" s="1" t="s">
        <v>1</v>
      </c>
      <c r="B75" s="1" t="s">
        <v>74</v>
      </c>
      <c r="C75" s="1">
        <v>2605459</v>
      </c>
      <c r="D75" s="18">
        <v>22</v>
      </c>
      <c r="E75" s="9">
        <v>40</v>
      </c>
      <c r="F75" s="3">
        <v>24276</v>
      </c>
      <c r="G75" s="17">
        <f t="shared" si="1"/>
        <v>1.8181818181818181</v>
      </c>
      <c r="H75" s="10">
        <v>606.9</v>
      </c>
    </row>
    <row r="76" spans="1:8" x14ac:dyDescent="0.25">
      <c r="A76" s="1" t="s">
        <v>1</v>
      </c>
      <c r="B76" s="1" t="s">
        <v>9</v>
      </c>
      <c r="C76" s="1">
        <v>2605509</v>
      </c>
      <c r="D76" s="18">
        <v>1524</v>
      </c>
      <c r="E76" s="9">
        <v>2135</v>
      </c>
      <c r="F76" s="3">
        <v>1297275</v>
      </c>
      <c r="G76" s="17">
        <f t="shared" si="1"/>
        <v>1.4009186351706038</v>
      </c>
      <c r="H76" s="10">
        <v>607.62295081967216</v>
      </c>
    </row>
    <row r="77" spans="1:8" x14ac:dyDescent="0.25">
      <c r="A77" s="1" t="s">
        <v>1</v>
      </c>
      <c r="B77" s="1" t="s">
        <v>134</v>
      </c>
      <c r="C77" s="1">
        <v>2605608</v>
      </c>
      <c r="D77" s="18">
        <v>3569</v>
      </c>
      <c r="E77" s="9">
        <v>4801</v>
      </c>
      <c r="F77" s="3">
        <v>2940866</v>
      </c>
      <c r="G77" s="17">
        <f t="shared" si="1"/>
        <v>1.3451947324180442</v>
      </c>
      <c r="H77" s="10">
        <v>612.6804166666667</v>
      </c>
    </row>
    <row r="78" spans="1:8" x14ac:dyDescent="0.25">
      <c r="A78" s="1" t="s">
        <v>1</v>
      </c>
      <c r="B78" s="1" t="s">
        <v>14</v>
      </c>
      <c r="C78" s="1">
        <v>2605707</v>
      </c>
      <c r="D78" s="18">
        <v>3470</v>
      </c>
      <c r="E78" s="9">
        <v>8204</v>
      </c>
      <c r="F78" s="3">
        <v>4982609</v>
      </c>
      <c r="G78" s="17">
        <f t="shared" si="1"/>
        <v>2.3642651296829973</v>
      </c>
      <c r="H78" s="10">
        <v>607.33898098488544</v>
      </c>
    </row>
    <row r="79" spans="1:8" x14ac:dyDescent="0.25">
      <c r="A79" s="1" t="s">
        <v>1</v>
      </c>
      <c r="B79" s="1" t="s">
        <v>130</v>
      </c>
      <c r="C79" s="1">
        <v>2605806</v>
      </c>
      <c r="D79" s="18">
        <v>2081</v>
      </c>
      <c r="E79" s="9">
        <v>4918</v>
      </c>
      <c r="F79" s="3">
        <v>2991153</v>
      </c>
      <c r="G79" s="17">
        <f t="shared" si="1"/>
        <v>2.3632868813070638</v>
      </c>
      <c r="H79" s="10">
        <v>608.20516470109806</v>
      </c>
    </row>
    <row r="80" spans="1:8" x14ac:dyDescent="0.25">
      <c r="A80" s="1" t="s">
        <v>1</v>
      </c>
      <c r="B80" s="1" t="s">
        <v>106</v>
      </c>
      <c r="C80" s="1">
        <v>2605905</v>
      </c>
      <c r="D80" s="18">
        <v>4349</v>
      </c>
      <c r="E80" s="9">
        <v>7327</v>
      </c>
      <c r="F80" s="3">
        <v>4428727</v>
      </c>
      <c r="G80" s="17">
        <f t="shared" si="1"/>
        <v>1.684755116118648</v>
      </c>
      <c r="H80" s="10">
        <v>604.43933397024705</v>
      </c>
    </row>
    <row r="81" spans="1:8" x14ac:dyDescent="0.25">
      <c r="A81" s="1" t="s">
        <v>1</v>
      </c>
      <c r="B81" s="1" t="s">
        <v>58</v>
      </c>
      <c r="C81" s="1">
        <v>2606002</v>
      </c>
      <c r="D81" s="18">
        <v>14538</v>
      </c>
      <c r="E81" s="9">
        <v>27155</v>
      </c>
      <c r="F81" s="3">
        <v>16472654</v>
      </c>
      <c r="G81" s="17">
        <f t="shared" si="1"/>
        <v>1.8678635300591553</v>
      </c>
      <c r="H81" s="10">
        <v>606.61587184680536</v>
      </c>
    </row>
    <row r="82" spans="1:8" x14ac:dyDescent="0.25">
      <c r="A82" s="1" t="s">
        <v>1</v>
      </c>
      <c r="B82" s="1" t="s">
        <v>18</v>
      </c>
      <c r="C82" s="1">
        <v>2606101</v>
      </c>
      <c r="D82" s="18">
        <v>4441</v>
      </c>
      <c r="E82" s="9">
        <v>6110</v>
      </c>
      <c r="F82" s="3">
        <v>3694074</v>
      </c>
      <c r="G82" s="17">
        <f t="shared" si="1"/>
        <v>1.3758162575996398</v>
      </c>
      <c r="H82" s="10">
        <v>604.59476268412436</v>
      </c>
    </row>
    <row r="83" spans="1:8" x14ac:dyDescent="0.25">
      <c r="A83" s="1" t="s">
        <v>1</v>
      </c>
      <c r="B83" s="1" t="s">
        <v>95</v>
      </c>
      <c r="C83" s="1">
        <v>2606200</v>
      </c>
      <c r="D83" s="18">
        <v>9818</v>
      </c>
      <c r="E83" s="9">
        <v>18539</v>
      </c>
      <c r="F83" s="3">
        <v>11203992</v>
      </c>
      <c r="G83" s="17">
        <f t="shared" si="1"/>
        <v>1.8882664493786923</v>
      </c>
      <c r="H83" s="10">
        <v>604.96717062634991</v>
      </c>
    </row>
    <row r="84" spans="1:8" x14ac:dyDescent="0.25">
      <c r="A84" s="1" t="s">
        <v>1</v>
      </c>
      <c r="B84" s="1" t="s">
        <v>26</v>
      </c>
      <c r="C84" s="1">
        <v>2606309</v>
      </c>
      <c r="D84" s="18">
        <v>1055</v>
      </c>
      <c r="E84" s="9">
        <v>1838</v>
      </c>
      <c r="F84" s="3">
        <v>1134512</v>
      </c>
      <c r="G84" s="17">
        <f t="shared" si="1"/>
        <v>1.7421800947867299</v>
      </c>
      <c r="H84" s="10">
        <v>617.25353645266591</v>
      </c>
    </row>
    <row r="85" spans="1:8" x14ac:dyDescent="0.25">
      <c r="A85" s="1" t="s">
        <v>1</v>
      </c>
      <c r="B85" s="1" t="s">
        <v>120</v>
      </c>
      <c r="C85" s="1">
        <v>2606408</v>
      </c>
      <c r="D85" s="18">
        <v>9266</v>
      </c>
      <c r="E85" s="9">
        <v>22161</v>
      </c>
      <c r="F85" s="3">
        <v>13405112</v>
      </c>
      <c r="G85" s="17">
        <f t="shared" si="1"/>
        <v>2.3916468810705807</v>
      </c>
      <c r="H85" s="10">
        <v>604.8965299399847</v>
      </c>
    </row>
    <row r="86" spans="1:8" x14ac:dyDescent="0.25">
      <c r="A86" s="1" t="s">
        <v>1</v>
      </c>
      <c r="B86" s="1" t="s">
        <v>96</v>
      </c>
      <c r="C86" s="1">
        <v>2606507</v>
      </c>
      <c r="D86" s="18">
        <v>2969</v>
      </c>
      <c r="E86" s="9">
        <v>4760</v>
      </c>
      <c r="F86" s="3">
        <v>2943585</v>
      </c>
      <c r="G86" s="17">
        <f t="shared" si="1"/>
        <v>1.6032334119232066</v>
      </c>
      <c r="H86" s="10">
        <v>618.40021008403357</v>
      </c>
    </row>
    <row r="87" spans="1:8" x14ac:dyDescent="0.25">
      <c r="A87" s="1" t="s">
        <v>1</v>
      </c>
      <c r="B87" s="1" t="s">
        <v>17</v>
      </c>
      <c r="C87" s="1">
        <v>2606606</v>
      </c>
      <c r="D87" s="18">
        <v>4278</v>
      </c>
      <c r="E87" s="9">
        <v>6869</v>
      </c>
      <c r="F87" s="3">
        <v>4142025</v>
      </c>
      <c r="G87" s="17">
        <f t="shared" ref="G87:G150" si="2">E87/D87</f>
        <v>1.6056568489948575</v>
      </c>
      <c r="H87" s="10">
        <v>603.17824377457407</v>
      </c>
    </row>
    <row r="88" spans="1:8" x14ac:dyDescent="0.25">
      <c r="A88" s="1" t="s">
        <v>1</v>
      </c>
      <c r="B88" s="1" t="s">
        <v>118</v>
      </c>
      <c r="C88" s="1">
        <v>2606705</v>
      </c>
      <c r="D88" s="18">
        <v>1204</v>
      </c>
      <c r="E88" s="9">
        <v>1708</v>
      </c>
      <c r="F88" s="3">
        <v>1037415</v>
      </c>
      <c r="G88" s="17">
        <f t="shared" si="2"/>
        <v>1.4186046511627908</v>
      </c>
      <c r="H88" s="10">
        <v>607.38583138173306</v>
      </c>
    </row>
    <row r="89" spans="1:8" x14ac:dyDescent="0.25">
      <c r="A89" s="1" t="s">
        <v>1</v>
      </c>
      <c r="B89" s="1" t="s">
        <v>27</v>
      </c>
      <c r="C89" s="1">
        <v>2606804</v>
      </c>
      <c r="D89" s="18">
        <v>11764</v>
      </c>
      <c r="E89" s="9">
        <v>22833</v>
      </c>
      <c r="F89" s="3">
        <v>13796417</v>
      </c>
      <c r="G89" s="17">
        <f t="shared" si="2"/>
        <v>1.9409214552873173</v>
      </c>
      <c r="H89" s="10">
        <v>604.2314632330399</v>
      </c>
    </row>
    <row r="90" spans="1:8" x14ac:dyDescent="0.25">
      <c r="A90" s="1" t="s">
        <v>1</v>
      </c>
      <c r="B90" s="1" t="s">
        <v>30</v>
      </c>
      <c r="C90" s="1">
        <v>2606903</v>
      </c>
      <c r="D90" s="18">
        <v>1933</v>
      </c>
      <c r="E90" s="9">
        <v>2594</v>
      </c>
      <c r="F90" s="3">
        <v>1593121</v>
      </c>
      <c r="G90" s="17">
        <f t="shared" si="2"/>
        <v>1.3419555095706157</v>
      </c>
      <c r="H90" s="10">
        <v>614.15612952968388</v>
      </c>
    </row>
    <row r="91" spans="1:8" x14ac:dyDescent="0.25">
      <c r="A91" s="1" t="s">
        <v>1</v>
      </c>
      <c r="B91" s="1" t="s">
        <v>113</v>
      </c>
      <c r="C91" s="1">
        <v>2607000</v>
      </c>
      <c r="D91" s="18">
        <v>2837</v>
      </c>
      <c r="E91" s="9">
        <v>7629</v>
      </c>
      <c r="F91" s="3">
        <v>4719475</v>
      </c>
      <c r="G91" s="17">
        <f t="shared" si="2"/>
        <v>2.6891082129009516</v>
      </c>
      <c r="H91" s="10">
        <v>618.62301743347757</v>
      </c>
    </row>
    <row r="92" spans="1:8" x14ac:dyDescent="0.25">
      <c r="A92" s="1" t="s">
        <v>1</v>
      </c>
      <c r="B92" s="1" t="s">
        <v>125</v>
      </c>
      <c r="C92" s="1">
        <v>2607109</v>
      </c>
      <c r="D92" s="18">
        <v>689</v>
      </c>
      <c r="E92" s="9">
        <v>1010</v>
      </c>
      <c r="F92" s="3">
        <v>622812</v>
      </c>
      <c r="G92" s="17">
        <f t="shared" si="2"/>
        <v>1.4658925979680697</v>
      </c>
      <c r="H92" s="10">
        <v>616.64554455445545</v>
      </c>
    </row>
    <row r="93" spans="1:8" x14ac:dyDescent="0.25">
      <c r="A93" s="1" t="s">
        <v>1</v>
      </c>
      <c r="B93" s="1" t="s">
        <v>45</v>
      </c>
      <c r="C93" s="1">
        <v>2607208</v>
      </c>
      <c r="D93" s="18">
        <v>9400</v>
      </c>
      <c r="E93" s="9">
        <v>23160</v>
      </c>
      <c r="F93" s="3">
        <v>13972109</v>
      </c>
      <c r="G93" s="17">
        <f t="shared" si="2"/>
        <v>2.4638297872340424</v>
      </c>
      <c r="H93" s="10">
        <v>603.31227600500881</v>
      </c>
    </row>
    <row r="94" spans="1:8" x14ac:dyDescent="0.25">
      <c r="A94" s="1" t="s">
        <v>1</v>
      </c>
      <c r="B94" s="1" t="s">
        <v>163</v>
      </c>
      <c r="C94" s="1">
        <v>2607307</v>
      </c>
      <c r="D94" s="18">
        <v>4311</v>
      </c>
      <c r="E94" s="9">
        <v>7150</v>
      </c>
      <c r="F94" s="3">
        <v>4364235</v>
      </c>
      <c r="G94" s="17">
        <f t="shared" si="2"/>
        <v>1.6585479007190906</v>
      </c>
      <c r="H94" s="10">
        <v>610.38251748251753</v>
      </c>
    </row>
    <row r="95" spans="1:8" x14ac:dyDescent="0.25">
      <c r="A95" s="1" t="s">
        <v>1</v>
      </c>
      <c r="B95" s="1" t="s">
        <v>77</v>
      </c>
      <c r="C95" s="1">
        <v>2607406</v>
      </c>
      <c r="D95" s="18">
        <v>574</v>
      </c>
      <c r="E95" s="9">
        <v>1010</v>
      </c>
      <c r="F95" s="3">
        <v>625408</v>
      </c>
      <c r="G95" s="17">
        <f t="shared" si="2"/>
        <v>1.759581881533101</v>
      </c>
      <c r="H95" s="10">
        <v>619.82953419226953</v>
      </c>
    </row>
    <row r="96" spans="1:8" x14ac:dyDescent="0.25">
      <c r="A96" s="1" t="s">
        <v>1</v>
      </c>
      <c r="B96" s="1" t="s">
        <v>4</v>
      </c>
      <c r="C96" s="1">
        <v>2607505</v>
      </c>
      <c r="D96" s="18">
        <v>4214</v>
      </c>
      <c r="E96" s="9">
        <v>6471</v>
      </c>
      <c r="F96" s="3">
        <v>3988781</v>
      </c>
      <c r="G96" s="17">
        <f t="shared" si="2"/>
        <v>1.535595633602278</v>
      </c>
      <c r="H96" s="10">
        <v>616.40874671611812</v>
      </c>
    </row>
    <row r="97" spans="1:8" x14ac:dyDescent="0.25">
      <c r="A97" s="1" t="s">
        <v>1</v>
      </c>
      <c r="B97" s="1" t="s">
        <v>150</v>
      </c>
      <c r="C97" s="1">
        <v>2607604</v>
      </c>
      <c r="D97" s="18">
        <v>2598</v>
      </c>
      <c r="E97" s="9">
        <v>6000</v>
      </c>
      <c r="F97" s="3">
        <v>3651067</v>
      </c>
      <c r="G97" s="17">
        <f t="shared" si="2"/>
        <v>2.3094688221709005</v>
      </c>
      <c r="H97" s="10">
        <v>611.77396112600536</v>
      </c>
    </row>
    <row r="98" spans="1:8" x14ac:dyDescent="0.25">
      <c r="A98" s="1" t="s">
        <v>1</v>
      </c>
      <c r="B98" s="1" t="s">
        <v>5</v>
      </c>
      <c r="C98" s="1">
        <v>2607653</v>
      </c>
      <c r="D98" s="18">
        <v>5213</v>
      </c>
      <c r="E98" s="9">
        <v>6885</v>
      </c>
      <c r="F98" s="3">
        <v>4201958</v>
      </c>
      <c r="G98" s="17">
        <f t="shared" si="2"/>
        <v>1.3207366199884902</v>
      </c>
      <c r="H98" s="10">
        <v>610.30617283950619</v>
      </c>
    </row>
    <row r="99" spans="1:8" x14ac:dyDescent="0.25">
      <c r="A99" s="1" t="s">
        <v>1</v>
      </c>
      <c r="B99" s="1" t="s">
        <v>171</v>
      </c>
      <c r="C99" s="1">
        <v>2607703</v>
      </c>
      <c r="D99" s="18">
        <v>2023</v>
      </c>
      <c r="E99" s="9">
        <v>3062</v>
      </c>
      <c r="F99" s="3">
        <v>1861971</v>
      </c>
      <c r="G99" s="17">
        <f t="shared" si="2"/>
        <v>1.5135936727632229</v>
      </c>
      <c r="H99" s="10">
        <v>608.0898105813194</v>
      </c>
    </row>
    <row r="100" spans="1:8" x14ac:dyDescent="0.25">
      <c r="A100" s="1" t="s">
        <v>1</v>
      </c>
      <c r="B100" s="1" t="s">
        <v>39</v>
      </c>
      <c r="C100" s="1">
        <v>2607752</v>
      </c>
      <c r="D100" s="18">
        <v>3532</v>
      </c>
      <c r="E100" s="9">
        <v>5140</v>
      </c>
      <c r="F100" s="3">
        <v>3122989</v>
      </c>
      <c r="G100" s="17">
        <f t="shared" si="2"/>
        <v>1.4552661381653453</v>
      </c>
      <c r="H100" s="10">
        <v>607.7036388402413</v>
      </c>
    </row>
    <row r="101" spans="1:8" x14ac:dyDescent="0.25">
      <c r="A101" s="1" t="s">
        <v>1</v>
      </c>
      <c r="B101" s="1" t="s">
        <v>157</v>
      </c>
      <c r="C101" s="1">
        <v>2607802</v>
      </c>
      <c r="D101" s="18">
        <v>2238</v>
      </c>
      <c r="E101" s="9">
        <v>2851</v>
      </c>
      <c r="F101" s="3">
        <v>1725405</v>
      </c>
      <c r="G101" s="17">
        <f t="shared" si="2"/>
        <v>1.2739052725647899</v>
      </c>
      <c r="H101" s="10">
        <v>605.19291476674846</v>
      </c>
    </row>
    <row r="102" spans="1:8" x14ac:dyDescent="0.25">
      <c r="A102" s="1" t="s">
        <v>1</v>
      </c>
      <c r="B102" s="1" t="s">
        <v>168</v>
      </c>
      <c r="C102" s="1">
        <v>2607901</v>
      </c>
      <c r="D102" s="18">
        <v>65604</v>
      </c>
      <c r="E102" s="9">
        <v>102772</v>
      </c>
      <c r="F102" s="3">
        <v>61861677</v>
      </c>
      <c r="G102" s="17">
        <f t="shared" si="2"/>
        <v>1.5665508200719469</v>
      </c>
      <c r="H102" s="10">
        <v>601.94880751977735</v>
      </c>
    </row>
    <row r="103" spans="1:8" x14ac:dyDescent="0.25">
      <c r="A103" s="1" t="s">
        <v>1</v>
      </c>
      <c r="B103" s="1" t="s">
        <v>183</v>
      </c>
      <c r="C103" s="1">
        <v>2607950</v>
      </c>
      <c r="D103" s="18">
        <v>1833</v>
      </c>
      <c r="E103" s="9">
        <v>3263</v>
      </c>
      <c r="F103" s="3">
        <v>1999662</v>
      </c>
      <c r="G103" s="17">
        <f t="shared" si="2"/>
        <v>1.7801418439716312</v>
      </c>
      <c r="H103" s="10">
        <v>612.82929819184801</v>
      </c>
    </row>
    <row r="104" spans="1:8" x14ac:dyDescent="0.25">
      <c r="A104" s="1" t="s">
        <v>1</v>
      </c>
      <c r="B104" s="1" t="s">
        <v>53</v>
      </c>
      <c r="C104" s="1">
        <v>2608008</v>
      </c>
      <c r="D104" s="18">
        <v>2561</v>
      </c>
      <c r="E104" s="9">
        <v>5851</v>
      </c>
      <c r="F104" s="3">
        <v>3522836</v>
      </c>
      <c r="G104" s="17">
        <f t="shared" si="2"/>
        <v>2.2846544318625539</v>
      </c>
      <c r="H104" s="10">
        <v>602.09126645017943</v>
      </c>
    </row>
    <row r="105" spans="1:8" x14ac:dyDescent="0.25">
      <c r="A105" s="1" t="s">
        <v>1</v>
      </c>
      <c r="B105" s="1" t="s">
        <v>138</v>
      </c>
      <c r="C105" s="1">
        <v>2608057</v>
      </c>
      <c r="D105" s="18">
        <v>1841</v>
      </c>
      <c r="E105" s="9">
        <v>3114</v>
      </c>
      <c r="F105" s="3">
        <v>1918923</v>
      </c>
      <c r="G105" s="17">
        <f t="shared" si="2"/>
        <v>1.6914720260727865</v>
      </c>
      <c r="H105" s="10">
        <v>616.42242210086738</v>
      </c>
    </row>
    <row r="106" spans="1:8" x14ac:dyDescent="0.25">
      <c r="A106" s="1" t="s">
        <v>1</v>
      </c>
      <c r="B106" s="1" t="s">
        <v>50</v>
      </c>
      <c r="C106" s="1">
        <v>2608107</v>
      </c>
      <c r="D106" s="18">
        <v>4548</v>
      </c>
      <c r="E106" s="9">
        <v>5821</v>
      </c>
      <c r="F106" s="3">
        <v>3521048</v>
      </c>
      <c r="G106" s="17">
        <f t="shared" si="2"/>
        <v>1.2799032541776605</v>
      </c>
      <c r="H106" s="10">
        <v>604.88713279505237</v>
      </c>
    </row>
    <row r="107" spans="1:8" x14ac:dyDescent="0.25">
      <c r="A107" s="1" t="s">
        <v>1</v>
      </c>
      <c r="B107" s="1" t="s">
        <v>165</v>
      </c>
      <c r="C107" s="1">
        <v>2608206</v>
      </c>
      <c r="D107" s="18">
        <v>2250</v>
      </c>
      <c r="E107" s="9">
        <v>4196</v>
      </c>
      <c r="F107" s="3">
        <v>2555774</v>
      </c>
      <c r="G107" s="17">
        <f t="shared" si="2"/>
        <v>1.8648888888888888</v>
      </c>
      <c r="H107" s="10">
        <v>609.09771210676831</v>
      </c>
    </row>
    <row r="108" spans="1:8" x14ac:dyDescent="0.25">
      <c r="A108" s="1" t="s">
        <v>1</v>
      </c>
      <c r="B108" s="1" t="s">
        <v>2</v>
      </c>
      <c r="C108" s="1">
        <v>2608255</v>
      </c>
      <c r="D108" s="18">
        <v>1721</v>
      </c>
      <c r="E108" s="9">
        <v>2377</v>
      </c>
      <c r="F108" s="3">
        <v>1449813</v>
      </c>
      <c r="G108" s="17">
        <f t="shared" si="2"/>
        <v>1.3811737361998837</v>
      </c>
      <c r="H108" s="10">
        <v>609.93395035759363</v>
      </c>
    </row>
    <row r="109" spans="1:8" x14ac:dyDescent="0.25">
      <c r="A109" s="1" t="s">
        <v>1</v>
      </c>
      <c r="B109" s="1" t="s">
        <v>55</v>
      </c>
      <c r="C109" s="1">
        <v>2608305</v>
      </c>
      <c r="D109" s="18">
        <v>1998</v>
      </c>
      <c r="E109" s="9">
        <v>3126</v>
      </c>
      <c r="F109" s="3">
        <v>1889178</v>
      </c>
      <c r="G109" s="17">
        <f t="shared" si="2"/>
        <v>1.5645645645645645</v>
      </c>
      <c r="H109" s="10">
        <v>604.34357005758159</v>
      </c>
    </row>
    <row r="110" spans="1:8" x14ac:dyDescent="0.25">
      <c r="A110" s="1" t="s">
        <v>1</v>
      </c>
      <c r="B110" s="1" t="s">
        <v>135</v>
      </c>
      <c r="C110" s="1">
        <v>2608404</v>
      </c>
      <c r="D110" s="18">
        <v>2392</v>
      </c>
      <c r="E110" s="9">
        <v>4310</v>
      </c>
      <c r="F110" s="3">
        <v>2625444</v>
      </c>
      <c r="G110" s="17">
        <f t="shared" si="2"/>
        <v>1.8018394648829432</v>
      </c>
      <c r="H110" s="10">
        <v>609.2931074495242</v>
      </c>
    </row>
    <row r="111" spans="1:8" x14ac:dyDescent="0.25">
      <c r="A111" s="1" t="s">
        <v>1</v>
      </c>
      <c r="B111" s="1" t="s">
        <v>158</v>
      </c>
      <c r="C111" s="1">
        <v>2608453</v>
      </c>
      <c r="D111" s="18">
        <v>2195</v>
      </c>
      <c r="E111" s="9">
        <v>3753</v>
      </c>
      <c r="F111" s="3">
        <v>2281594</v>
      </c>
      <c r="G111" s="17">
        <f t="shared" si="2"/>
        <v>1.7097949886104784</v>
      </c>
      <c r="H111" s="10">
        <v>607.93871569411135</v>
      </c>
    </row>
    <row r="112" spans="1:8" x14ac:dyDescent="0.25">
      <c r="A112" s="1" t="s">
        <v>1</v>
      </c>
      <c r="B112" s="1" t="s">
        <v>111</v>
      </c>
      <c r="C112" s="1">
        <v>2608503</v>
      </c>
      <c r="D112" s="18">
        <v>3155</v>
      </c>
      <c r="E112" s="9">
        <v>3520</v>
      </c>
      <c r="F112" s="3">
        <v>2122612</v>
      </c>
      <c r="G112" s="17">
        <f t="shared" si="2"/>
        <v>1.115689381933439</v>
      </c>
      <c r="H112" s="10">
        <v>603.18613242398408</v>
      </c>
    </row>
    <row r="113" spans="1:8" x14ac:dyDescent="0.25">
      <c r="A113" s="1" t="s">
        <v>1</v>
      </c>
      <c r="B113" s="1" t="s">
        <v>46</v>
      </c>
      <c r="C113" s="1">
        <v>2608602</v>
      </c>
      <c r="D113" s="18">
        <v>1970</v>
      </c>
      <c r="E113" s="9">
        <v>2773</v>
      </c>
      <c r="F113" s="3">
        <v>1694192</v>
      </c>
      <c r="G113" s="17">
        <f t="shared" si="2"/>
        <v>1.4076142131979696</v>
      </c>
      <c r="H113" s="10">
        <v>610.95997115037869</v>
      </c>
    </row>
    <row r="114" spans="1:8" x14ac:dyDescent="0.25">
      <c r="A114" s="1" t="s">
        <v>1</v>
      </c>
      <c r="B114" s="1" t="s">
        <v>107</v>
      </c>
      <c r="C114" s="1">
        <v>2608701</v>
      </c>
      <c r="D114" s="18">
        <v>2410</v>
      </c>
      <c r="E114" s="9">
        <v>3963</v>
      </c>
      <c r="F114" s="3">
        <v>2423988</v>
      </c>
      <c r="G114" s="17">
        <f t="shared" si="2"/>
        <v>1.6443983402489626</v>
      </c>
      <c r="H114" s="10">
        <v>611.80918727915196</v>
      </c>
    </row>
    <row r="115" spans="1:8" x14ac:dyDescent="0.25">
      <c r="A115" s="1" t="s">
        <v>1</v>
      </c>
      <c r="B115" s="1" t="s">
        <v>94</v>
      </c>
      <c r="C115" s="1">
        <v>2608750</v>
      </c>
      <c r="D115" s="18">
        <v>3134</v>
      </c>
      <c r="E115" s="9">
        <v>6238</v>
      </c>
      <c r="F115" s="3">
        <v>3772488</v>
      </c>
      <c r="G115" s="17">
        <f t="shared" si="2"/>
        <v>1.9904275686024251</v>
      </c>
      <c r="H115" s="10">
        <v>604.8561808561808</v>
      </c>
    </row>
    <row r="116" spans="1:8" x14ac:dyDescent="0.25">
      <c r="A116" s="1" t="s">
        <v>1</v>
      </c>
      <c r="B116" s="1" t="s">
        <v>54</v>
      </c>
      <c r="C116" s="1">
        <v>2608800</v>
      </c>
      <c r="D116" s="18">
        <v>4740</v>
      </c>
      <c r="E116" s="9">
        <v>9524</v>
      </c>
      <c r="F116" s="3">
        <v>5813137</v>
      </c>
      <c r="G116" s="17">
        <f t="shared" si="2"/>
        <v>2.0092827004219411</v>
      </c>
      <c r="H116" s="10">
        <v>610.36717765644687</v>
      </c>
    </row>
    <row r="117" spans="1:8" x14ac:dyDescent="0.25">
      <c r="A117" s="1" t="s">
        <v>1</v>
      </c>
      <c r="B117" s="1" t="s">
        <v>56</v>
      </c>
      <c r="C117" s="1">
        <v>2608909</v>
      </c>
      <c r="D117" s="18">
        <v>6659</v>
      </c>
      <c r="E117" s="9">
        <v>10069</v>
      </c>
      <c r="F117" s="3">
        <v>6071880</v>
      </c>
      <c r="G117" s="17">
        <f t="shared" si="2"/>
        <v>1.5120889022375732</v>
      </c>
      <c r="H117" s="10">
        <v>603.02711292084621</v>
      </c>
    </row>
    <row r="118" spans="1:8" x14ac:dyDescent="0.25">
      <c r="A118" s="1" t="s">
        <v>1</v>
      </c>
      <c r="B118" s="1" t="s">
        <v>182</v>
      </c>
      <c r="C118" s="1">
        <v>2609006</v>
      </c>
      <c r="D118" s="18">
        <v>3360</v>
      </c>
      <c r="E118" s="9">
        <v>3863</v>
      </c>
      <c r="F118" s="3">
        <v>2331472</v>
      </c>
      <c r="G118" s="17">
        <f t="shared" si="2"/>
        <v>1.149702380952381</v>
      </c>
      <c r="H118" s="10">
        <v>603.69549456240293</v>
      </c>
    </row>
    <row r="119" spans="1:8" x14ac:dyDescent="0.25">
      <c r="A119" s="1" t="s">
        <v>1</v>
      </c>
      <c r="B119" s="1" t="s">
        <v>153</v>
      </c>
      <c r="C119" s="1">
        <v>2609105</v>
      </c>
      <c r="D119" s="18">
        <v>1942</v>
      </c>
      <c r="E119" s="9">
        <v>2882</v>
      </c>
      <c r="F119" s="3">
        <v>1753755</v>
      </c>
      <c r="G119" s="17">
        <f t="shared" si="2"/>
        <v>1.4840370751802265</v>
      </c>
      <c r="H119" s="10">
        <v>608.52012491325468</v>
      </c>
    </row>
    <row r="120" spans="1:8" x14ac:dyDescent="0.25">
      <c r="A120" s="1" t="s">
        <v>1</v>
      </c>
      <c r="B120" s="1" t="s">
        <v>142</v>
      </c>
      <c r="C120" s="1">
        <v>2609154</v>
      </c>
      <c r="D120" s="18">
        <v>2851</v>
      </c>
      <c r="E120" s="9">
        <v>5570</v>
      </c>
      <c r="F120" s="3">
        <v>3438342</v>
      </c>
      <c r="G120" s="17">
        <f t="shared" si="2"/>
        <v>1.9537004559803577</v>
      </c>
      <c r="H120" s="10">
        <v>617.29658886894072</v>
      </c>
    </row>
    <row r="121" spans="1:8" x14ac:dyDescent="0.25">
      <c r="A121" s="1" t="s">
        <v>1</v>
      </c>
      <c r="B121" s="1" t="s">
        <v>85</v>
      </c>
      <c r="C121" s="1">
        <v>2609204</v>
      </c>
      <c r="D121" s="18">
        <v>1941</v>
      </c>
      <c r="E121" s="9">
        <v>3046</v>
      </c>
      <c r="F121" s="3">
        <v>1861234</v>
      </c>
      <c r="G121" s="17">
        <f t="shared" si="2"/>
        <v>1.5692941782586296</v>
      </c>
      <c r="H121" s="10">
        <v>611.04202232435978</v>
      </c>
    </row>
    <row r="122" spans="1:8" x14ac:dyDescent="0.25">
      <c r="A122" s="1" t="s">
        <v>1</v>
      </c>
      <c r="B122" s="1" t="s">
        <v>131</v>
      </c>
      <c r="C122" s="1">
        <v>2609303</v>
      </c>
      <c r="D122" s="18">
        <v>2441</v>
      </c>
      <c r="E122" s="9">
        <v>3393</v>
      </c>
      <c r="F122" s="3">
        <v>2087528</v>
      </c>
      <c r="G122" s="17">
        <f t="shared" si="2"/>
        <v>1.3900040966816878</v>
      </c>
      <c r="H122" s="10">
        <v>615.24550545240197</v>
      </c>
    </row>
    <row r="123" spans="1:8" x14ac:dyDescent="0.25">
      <c r="A123" s="1" t="s">
        <v>1</v>
      </c>
      <c r="B123" s="1" t="s">
        <v>71</v>
      </c>
      <c r="C123" s="1">
        <v>2609402</v>
      </c>
      <c r="D123" s="18">
        <v>7370</v>
      </c>
      <c r="E123" s="9">
        <v>12371</v>
      </c>
      <c r="F123" s="3">
        <v>7485282</v>
      </c>
      <c r="G123" s="17">
        <f t="shared" si="2"/>
        <v>1.678561736770692</v>
      </c>
      <c r="H123" s="10">
        <v>605.06684989087387</v>
      </c>
    </row>
    <row r="124" spans="1:8" x14ac:dyDescent="0.25">
      <c r="A124" s="1" t="s">
        <v>1</v>
      </c>
      <c r="B124" s="1" t="s">
        <v>36</v>
      </c>
      <c r="C124" s="1">
        <v>2609501</v>
      </c>
      <c r="D124" s="18">
        <v>3919</v>
      </c>
      <c r="E124" s="9">
        <v>5207</v>
      </c>
      <c r="F124" s="3">
        <v>3154600</v>
      </c>
      <c r="G124" s="17">
        <f t="shared" si="2"/>
        <v>1.3286552692013269</v>
      </c>
      <c r="H124" s="10">
        <v>605.83829460341849</v>
      </c>
    </row>
    <row r="125" spans="1:8" x14ac:dyDescent="0.25">
      <c r="A125" s="1" t="s">
        <v>1</v>
      </c>
      <c r="B125" s="1" t="s">
        <v>175</v>
      </c>
      <c r="C125" s="1">
        <v>2609600</v>
      </c>
      <c r="D125" s="18">
        <v>32095</v>
      </c>
      <c r="E125" s="9">
        <v>64820</v>
      </c>
      <c r="F125" s="3">
        <v>38970025</v>
      </c>
      <c r="G125" s="17">
        <f t="shared" si="2"/>
        <v>2.0196292257360962</v>
      </c>
      <c r="H125" s="10">
        <v>601.24082016785974</v>
      </c>
    </row>
    <row r="126" spans="1:8" x14ac:dyDescent="0.25">
      <c r="A126" s="1" t="s">
        <v>1</v>
      </c>
      <c r="B126" s="1" t="s">
        <v>34</v>
      </c>
      <c r="C126" s="1">
        <v>2609709</v>
      </c>
      <c r="D126" s="18">
        <v>3469</v>
      </c>
      <c r="E126" s="9">
        <v>4357</v>
      </c>
      <c r="F126" s="3">
        <v>2639470</v>
      </c>
      <c r="G126" s="17">
        <f t="shared" si="2"/>
        <v>1.2559815508792158</v>
      </c>
      <c r="H126" s="10">
        <v>605.79986229056692</v>
      </c>
    </row>
    <row r="127" spans="1:8" x14ac:dyDescent="0.25">
      <c r="A127" s="1" t="s">
        <v>1</v>
      </c>
      <c r="B127" s="1" t="s">
        <v>161</v>
      </c>
      <c r="C127" s="1">
        <v>2609808</v>
      </c>
      <c r="D127" s="18">
        <v>2158</v>
      </c>
      <c r="E127" s="9">
        <v>4314</v>
      </c>
      <c r="F127" s="3">
        <v>2656966</v>
      </c>
      <c r="G127" s="17">
        <f t="shared" si="2"/>
        <v>1.9990732159406859</v>
      </c>
      <c r="H127" s="10">
        <v>615.89383402874364</v>
      </c>
    </row>
    <row r="128" spans="1:8" x14ac:dyDescent="0.25">
      <c r="A128" s="1" t="s">
        <v>1</v>
      </c>
      <c r="B128" s="1" t="s">
        <v>147</v>
      </c>
      <c r="C128" s="1">
        <v>2609907</v>
      </c>
      <c r="D128" s="18">
        <v>9405</v>
      </c>
      <c r="E128" s="9">
        <v>13675</v>
      </c>
      <c r="F128" s="3">
        <v>8335193</v>
      </c>
      <c r="G128" s="17">
        <f t="shared" si="2"/>
        <v>1.4540138224348751</v>
      </c>
      <c r="H128" s="10">
        <v>609.52051188299822</v>
      </c>
    </row>
    <row r="129" spans="1:8" x14ac:dyDescent="0.25">
      <c r="A129" s="1" t="s">
        <v>1</v>
      </c>
      <c r="B129" s="1" t="s">
        <v>115</v>
      </c>
      <c r="C129" s="1">
        <v>2610004</v>
      </c>
      <c r="D129" s="18">
        <v>7731</v>
      </c>
      <c r="E129" s="9">
        <v>14382</v>
      </c>
      <c r="F129" s="3">
        <v>8725704</v>
      </c>
      <c r="G129" s="17">
        <f t="shared" si="2"/>
        <v>1.8603026775320139</v>
      </c>
      <c r="H129" s="10">
        <v>606.71005423445979</v>
      </c>
    </row>
    <row r="130" spans="1:8" x14ac:dyDescent="0.25">
      <c r="A130" s="1" t="s">
        <v>1</v>
      </c>
      <c r="B130" s="1" t="s">
        <v>69</v>
      </c>
      <c r="C130" s="1">
        <v>2610103</v>
      </c>
      <c r="D130" s="18">
        <v>1291</v>
      </c>
      <c r="E130" s="9">
        <v>1876</v>
      </c>
      <c r="F130" s="3">
        <v>1148998</v>
      </c>
      <c r="G130" s="17">
        <f t="shared" si="2"/>
        <v>1.4531371030209139</v>
      </c>
      <c r="H130" s="10">
        <v>612.47228144989344</v>
      </c>
    </row>
    <row r="131" spans="1:8" x14ac:dyDescent="0.25">
      <c r="A131" s="1" t="s">
        <v>1</v>
      </c>
      <c r="B131" s="1" t="s">
        <v>176</v>
      </c>
      <c r="C131" s="1">
        <v>2610202</v>
      </c>
      <c r="D131" s="18">
        <v>4016</v>
      </c>
      <c r="E131" s="9">
        <v>5872</v>
      </c>
      <c r="F131" s="3">
        <v>3582428</v>
      </c>
      <c r="G131" s="17">
        <f t="shared" si="2"/>
        <v>1.4621513944223108</v>
      </c>
      <c r="H131" s="10">
        <v>610.08651226158042</v>
      </c>
    </row>
    <row r="132" spans="1:8" x14ac:dyDescent="0.25">
      <c r="A132" s="1" t="s">
        <v>1</v>
      </c>
      <c r="B132" s="1" t="s">
        <v>59</v>
      </c>
      <c r="C132" s="1">
        <v>2610301</v>
      </c>
      <c r="D132" s="18">
        <v>1780</v>
      </c>
      <c r="E132" s="9">
        <v>3405</v>
      </c>
      <c r="F132" s="3">
        <v>2090800</v>
      </c>
      <c r="G132" s="17">
        <f t="shared" si="2"/>
        <v>1.9129213483146068</v>
      </c>
      <c r="H132" s="10">
        <v>614.03817914831131</v>
      </c>
    </row>
    <row r="133" spans="1:8" x14ac:dyDescent="0.25">
      <c r="A133" s="1" t="s">
        <v>1</v>
      </c>
      <c r="B133" s="1" t="s">
        <v>126</v>
      </c>
      <c r="C133" s="1">
        <v>2610400</v>
      </c>
      <c r="D133" s="18">
        <v>2936</v>
      </c>
      <c r="E133" s="9">
        <v>4177</v>
      </c>
      <c r="F133" s="3">
        <v>2575460</v>
      </c>
      <c r="G133" s="17">
        <f t="shared" si="2"/>
        <v>1.4226839237057221</v>
      </c>
      <c r="H133" s="10">
        <v>616.58127842949489</v>
      </c>
    </row>
    <row r="134" spans="1:8" x14ac:dyDescent="0.25">
      <c r="A134" s="1" t="s">
        <v>1</v>
      </c>
      <c r="B134" s="1" t="s">
        <v>141</v>
      </c>
      <c r="C134" s="1">
        <v>2610509</v>
      </c>
      <c r="D134" s="18">
        <v>4729</v>
      </c>
      <c r="E134" s="9">
        <v>6993</v>
      </c>
      <c r="F134" s="3">
        <v>4211213</v>
      </c>
      <c r="G134" s="17">
        <f t="shared" si="2"/>
        <v>1.4787481497145274</v>
      </c>
      <c r="H134" s="10">
        <v>602.29018878718534</v>
      </c>
    </row>
    <row r="135" spans="1:8" x14ac:dyDescent="0.25">
      <c r="A135" s="1" t="s">
        <v>1</v>
      </c>
      <c r="B135" s="1" t="s">
        <v>19</v>
      </c>
      <c r="C135" s="1">
        <v>2610608</v>
      </c>
      <c r="D135" s="18">
        <v>7045</v>
      </c>
      <c r="E135" s="9">
        <v>12789</v>
      </c>
      <c r="F135" s="3">
        <v>7804732</v>
      </c>
      <c r="G135" s="17">
        <f t="shared" si="2"/>
        <v>1.8153300212916963</v>
      </c>
      <c r="H135" s="10">
        <v>610.26913754007353</v>
      </c>
    </row>
    <row r="136" spans="1:8" x14ac:dyDescent="0.25">
      <c r="A136" s="1" t="s">
        <v>1</v>
      </c>
      <c r="B136" s="1" t="s">
        <v>123</v>
      </c>
      <c r="C136" s="1">
        <v>2610707</v>
      </c>
      <c r="D136" s="18">
        <v>25981</v>
      </c>
      <c r="E136" s="9">
        <v>51186</v>
      </c>
      <c r="F136" s="3">
        <v>30909257</v>
      </c>
      <c r="G136" s="17">
        <f t="shared" si="2"/>
        <v>1.9701320195527501</v>
      </c>
      <c r="H136" s="10">
        <v>603.92053691799697</v>
      </c>
    </row>
    <row r="137" spans="1:8" x14ac:dyDescent="0.25">
      <c r="A137" s="1" t="s">
        <v>1</v>
      </c>
      <c r="B137" s="1" t="s">
        <v>65</v>
      </c>
      <c r="C137" s="1">
        <v>2610806</v>
      </c>
      <c r="D137" s="18">
        <v>3390</v>
      </c>
      <c r="E137" s="9">
        <v>6610</v>
      </c>
      <c r="F137" s="3">
        <v>4013015</v>
      </c>
      <c r="G137" s="17">
        <f t="shared" si="2"/>
        <v>1.9498525073746313</v>
      </c>
      <c r="H137" s="10">
        <v>607.11270801815431</v>
      </c>
    </row>
    <row r="138" spans="1:8" x14ac:dyDescent="0.25">
      <c r="A138" s="1" t="s">
        <v>1</v>
      </c>
      <c r="B138" s="1" t="s">
        <v>73</v>
      </c>
      <c r="C138" s="1">
        <v>2610905</v>
      </c>
      <c r="D138" s="18">
        <v>8941</v>
      </c>
      <c r="E138" s="9">
        <v>18302</v>
      </c>
      <c r="F138" s="3">
        <v>11133154</v>
      </c>
      <c r="G138" s="17">
        <f t="shared" si="2"/>
        <v>2.0469746113410134</v>
      </c>
      <c r="H138" s="10">
        <v>608.30258988088735</v>
      </c>
    </row>
    <row r="139" spans="1:8" x14ac:dyDescent="0.25">
      <c r="A139" s="1" t="s">
        <v>1</v>
      </c>
      <c r="B139" s="1" t="s">
        <v>127</v>
      </c>
      <c r="C139" s="1">
        <v>2611002</v>
      </c>
      <c r="D139" s="18">
        <v>4187</v>
      </c>
      <c r="E139" s="9">
        <v>7086</v>
      </c>
      <c r="F139" s="3">
        <v>4312870</v>
      </c>
      <c r="G139" s="17">
        <f t="shared" si="2"/>
        <v>1.6923811798423691</v>
      </c>
      <c r="H139" s="10">
        <v>608.64662715213092</v>
      </c>
    </row>
    <row r="140" spans="1:8" x14ac:dyDescent="0.25">
      <c r="A140" s="1" t="s">
        <v>1</v>
      </c>
      <c r="B140" s="1" t="s">
        <v>110</v>
      </c>
      <c r="C140" s="1">
        <v>2611101</v>
      </c>
      <c r="D140" s="18">
        <v>27602</v>
      </c>
      <c r="E140" s="9">
        <v>52330</v>
      </c>
      <c r="F140" s="3">
        <v>31774383</v>
      </c>
      <c r="G140" s="17">
        <f t="shared" si="2"/>
        <v>1.8958771103543222</v>
      </c>
      <c r="H140" s="10">
        <v>607.26211681064137</v>
      </c>
    </row>
    <row r="141" spans="1:8" x14ac:dyDescent="0.25">
      <c r="A141" s="1" t="s">
        <v>1</v>
      </c>
      <c r="B141" s="1" t="s">
        <v>40</v>
      </c>
      <c r="C141" s="1">
        <v>2611200</v>
      </c>
      <c r="D141" s="18">
        <v>1933</v>
      </c>
      <c r="E141" s="9">
        <v>3582</v>
      </c>
      <c r="F141" s="3">
        <v>2186829</v>
      </c>
      <c r="G141" s="17">
        <f t="shared" si="2"/>
        <v>1.8530781169167099</v>
      </c>
      <c r="H141" s="10">
        <v>610.50502512562809</v>
      </c>
    </row>
    <row r="142" spans="1:8" x14ac:dyDescent="0.25">
      <c r="A142" s="1" t="s">
        <v>1</v>
      </c>
      <c r="B142" s="1" t="s">
        <v>132</v>
      </c>
      <c r="C142" s="1">
        <v>2611309</v>
      </c>
      <c r="D142" s="18">
        <v>3505</v>
      </c>
      <c r="E142" s="9">
        <v>6856</v>
      </c>
      <c r="F142" s="3">
        <v>4163058</v>
      </c>
      <c r="G142" s="17">
        <f t="shared" si="2"/>
        <v>1.9560627674750357</v>
      </c>
      <c r="H142" s="10">
        <v>607.2138273045507</v>
      </c>
    </row>
    <row r="143" spans="1:8" x14ac:dyDescent="0.25">
      <c r="A143" s="1" t="s">
        <v>1</v>
      </c>
      <c r="B143" s="1" t="s">
        <v>15</v>
      </c>
      <c r="C143" s="1">
        <v>2611408</v>
      </c>
      <c r="D143" s="18">
        <v>1808</v>
      </c>
      <c r="E143" s="9">
        <v>3212</v>
      </c>
      <c r="F143" s="3">
        <v>1939509</v>
      </c>
      <c r="G143" s="17">
        <f t="shared" si="2"/>
        <v>1.7765486725663717</v>
      </c>
      <c r="H143" s="10">
        <v>603.83219178082197</v>
      </c>
    </row>
    <row r="144" spans="1:8" x14ac:dyDescent="0.25">
      <c r="A144" s="1" t="s">
        <v>1</v>
      </c>
      <c r="B144" s="1" t="s">
        <v>185</v>
      </c>
      <c r="C144" s="1">
        <v>2611507</v>
      </c>
      <c r="D144" s="18">
        <v>3694</v>
      </c>
      <c r="E144" s="9">
        <v>4996</v>
      </c>
      <c r="F144" s="3">
        <v>3047567</v>
      </c>
      <c r="G144" s="17">
        <f t="shared" si="2"/>
        <v>1.3524634542501353</v>
      </c>
      <c r="H144" s="10">
        <v>610.00140112089673</v>
      </c>
    </row>
    <row r="145" spans="1:8" x14ac:dyDescent="0.25">
      <c r="A145" s="1" t="s">
        <v>1</v>
      </c>
      <c r="B145" s="1" t="s">
        <v>78</v>
      </c>
      <c r="C145" s="1">
        <v>2611533</v>
      </c>
      <c r="D145" s="18">
        <v>1028</v>
      </c>
      <c r="E145" s="9">
        <v>1334</v>
      </c>
      <c r="F145" s="3">
        <v>811111</v>
      </c>
      <c r="G145" s="17">
        <f t="shared" si="2"/>
        <v>1.2976653696498055</v>
      </c>
      <c r="H145" s="10">
        <v>608.0292353823088</v>
      </c>
    </row>
    <row r="146" spans="1:8" x14ac:dyDescent="0.25">
      <c r="A146" s="1" t="s">
        <v>1</v>
      </c>
      <c r="B146" s="1" t="s">
        <v>101</v>
      </c>
      <c r="C146" s="1">
        <v>2611606</v>
      </c>
      <c r="D146" s="18">
        <v>117340</v>
      </c>
      <c r="E146" s="9">
        <v>143044</v>
      </c>
      <c r="F146" s="3">
        <v>85982308</v>
      </c>
      <c r="G146" s="17">
        <f t="shared" si="2"/>
        <v>1.2190557354695757</v>
      </c>
      <c r="H146" s="10">
        <v>601.13615739025261</v>
      </c>
    </row>
    <row r="147" spans="1:8" x14ac:dyDescent="0.25">
      <c r="A147" s="1" t="s">
        <v>1</v>
      </c>
      <c r="B147" s="1" t="s">
        <v>186</v>
      </c>
      <c r="C147" s="1">
        <v>2611705</v>
      </c>
      <c r="D147" s="18">
        <v>2762</v>
      </c>
      <c r="E147" s="9">
        <v>6886</v>
      </c>
      <c r="F147" s="3">
        <v>4151404</v>
      </c>
      <c r="G147" s="17">
        <f t="shared" si="2"/>
        <v>2.4931209268645911</v>
      </c>
      <c r="H147" s="10">
        <v>602.87598024978217</v>
      </c>
    </row>
    <row r="148" spans="1:8" x14ac:dyDescent="0.25">
      <c r="A148" s="1" t="s">
        <v>1</v>
      </c>
      <c r="B148" s="1" t="s">
        <v>156</v>
      </c>
      <c r="C148" s="1">
        <v>2611804</v>
      </c>
      <c r="D148" s="18">
        <v>5810</v>
      </c>
      <c r="E148" s="9">
        <v>7635</v>
      </c>
      <c r="F148" s="3">
        <v>4601035</v>
      </c>
      <c r="G148" s="17">
        <f t="shared" si="2"/>
        <v>1.3141135972461273</v>
      </c>
      <c r="H148" s="10">
        <v>602.62409954158477</v>
      </c>
    </row>
    <row r="149" spans="1:8" x14ac:dyDescent="0.25">
      <c r="A149" s="1" t="s">
        <v>1</v>
      </c>
      <c r="B149" s="1" t="s">
        <v>97</v>
      </c>
      <c r="C149" s="1">
        <v>2611903</v>
      </c>
      <c r="D149" s="18">
        <v>2841</v>
      </c>
      <c r="E149" s="9">
        <v>4492</v>
      </c>
      <c r="F149" s="3">
        <v>2765504</v>
      </c>
      <c r="G149" s="17">
        <f t="shared" si="2"/>
        <v>1.5811334037310807</v>
      </c>
      <c r="H149" s="10">
        <v>615.65093499554769</v>
      </c>
    </row>
    <row r="150" spans="1:8" x14ac:dyDescent="0.25">
      <c r="A150" s="1" t="s">
        <v>1</v>
      </c>
      <c r="B150" s="1" t="s">
        <v>49</v>
      </c>
      <c r="C150" s="1">
        <v>2612000</v>
      </c>
      <c r="D150" s="18">
        <v>1624</v>
      </c>
      <c r="E150" s="9">
        <v>3039</v>
      </c>
      <c r="F150" s="3">
        <v>1841967</v>
      </c>
      <c r="G150" s="17">
        <f t="shared" si="2"/>
        <v>1.8713054187192117</v>
      </c>
      <c r="H150" s="10">
        <v>606.10957551826255</v>
      </c>
    </row>
    <row r="151" spans="1:8" x14ac:dyDescent="0.25">
      <c r="A151" s="1" t="s">
        <v>1</v>
      </c>
      <c r="B151" s="1" t="s">
        <v>24</v>
      </c>
      <c r="C151" s="1">
        <v>2612109</v>
      </c>
      <c r="D151" s="18">
        <v>1400</v>
      </c>
      <c r="E151" s="9">
        <v>1518</v>
      </c>
      <c r="F151" s="3">
        <v>920877</v>
      </c>
      <c r="G151" s="17">
        <f t="shared" ref="G151:G199" si="3">E151/D151</f>
        <v>1.0842857142857143</v>
      </c>
      <c r="H151" s="10">
        <v>606.63833992094862</v>
      </c>
    </row>
    <row r="152" spans="1:8" x14ac:dyDescent="0.25">
      <c r="A152" s="1" t="s">
        <v>1</v>
      </c>
      <c r="B152" s="1" t="s">
        <v>184</v>
      </c>
      <c r="C152" s="1">
        <v>2612208</v>
      </c>
      <c r="D152" s="18">
        <v>6229</v>
      </c>
      <c r="E152" s="9">
        <v>11167</v>
      </c>
      <c r="F152" s="3">
        <v>6718353</v>
      </c>
      <c r="G152" s="17">
        <f t="shared" si="3"/>
        <v>1.7927436185583561</v>
      </c>
      <c r="H152" s="10">
        <v>601.62559326587268</v>
      </c>
    </row>
    <row r="153" spans="1:8" x14ac:dyDescent="0.25">
      <c r="A153" s="1" t="s">
        <v>1</v>
      </c>
      <c r="B153" s="1" t="s">
        <v>60</v>
      </c>
      <c r="C153" s="1">
        <v>2612307</v>
      </c>
      <c r="D153" s="18">
        <v>2406</v>
      </c>
      <c r="E153" s="9">
        <v>3100</v>
      </c>
      <c r="F153" s="3">
        <v>1946171</v>
      </c>
      <c r="G153" s="17">
        <f t="shared" si="3"/>
        <v>1.288445552784705</v>
      </c>
      <c r="H153" s="10">
        <v>627.79709677419351</v>
      </c>
    </row>
    <row r="154" spans="1:8" x14ac:dyDescent="0.25">
      <c r="A154" s="1" t="s">
        <v>1</v>
      </c>
      <c r="B154" s="1" t="s">
        <v>146</v>
      </c>
      <c r="C154" s="1">
        <v>2612406</v>
      </c>
      <c r="D154" s="18">
        <v>3140</v>
      </c>
      <c r="E154" s="9">
        <v>5579</v>
      </c>
      <c r="F154" s="3">
        <v>3381929</v>
      </c>
      <c r="G154" s="17">
        <f t="shared" si="3"/>
        <v>1.7767515923566879</v>
      </c>
      <c r="H154" s="10">
        <v>606.18910198960384</v>
      </c>
    </row>
    <row r="155" spans="1:8" x14ac:dyDescent="0.25">
      <c r="A155" s="1" t="s">
        <v>1</v>
      </c>
      <c r="B155" s="1" t="s">
        <v>109</v>
      </c>
      <c r="C155" s="1">
        <v>2612455</v>
      </c>
      <c r="D155" s="18">
        <v>2163</v>
      </c>
      <c r="E155" s="9">
        <v>3036</v>
      </c>
      <c r="F155" s="3">
        <v>1872975</v>
      </c>
      <c r="G155" s="17">
        <f t="shared" si="3"/>
        <v>1.4036061026352289</v>
      </c>
      <c r="H155" s="10">
        <v>616.92193675889325</v>
      </c>
    </row>
    <row r="156" spans="1:8" x14ac:dyDescent="0.25">
      <c r="A156" s="1" t="s">
        <v>1</v>
      </c>
      <c r="B156" s="1" t="s">
        <v>159</v>
      </c>
      <c r="C156" s="1">
        <v>2612471</v>
      </c>
      <c r="D156" s="18">
        <v>1763</v>
      </c>
      <c r="E156" s="9">
        <v>2104</v>
      </c>
      <c r="F156" s="3">
        <v>1273632</v>
      </c>
      <c r="G156" s="17">
        <f t="shared" si="3"/>
        <v>1.1934203062960862</v>
      </c>
      <c r="H156" s="10">
        <v>605.33840304182513</v>
      </c>
    </row>
    <row r="157" spans="1:8" x14ac:dyDescent="0.25">
      <c r="A157" s="1" t="s">
        <v>1</v>
      </c>
      <c r="B157" s="1" t="s">
        <v>93</v>
      </c>
      <c r="C157" s="1">
        <v>2612505</v>
      </c>
      <c r="D157" s="18">
        <v>6248</v>
      </c>
      <c r="E157" s="9">
        <v>23379</v>
      </c>
      <c r="F157" s="3">
        <v>14103147</v>
      </c>
      <c r="G157" s="17">
        <f t="shared" si="3"/>
        <v>3.7418373879641487</v>
      </c>
      <c r="H157" s="10">
        <v>603.23995893750805</v>
      </c>
    </row>
    <row r="158" spans="1:8" x14ac:dyDescent="0.25">
      <c r="A158" s="1" t="s">
        <v>1</v>
      </c>
      <c r="B158" s="1" t="s">
        <v>108</v>
      </c>
      <c r="C158" s="1">
        <v>2612554</v>
      </c>
      <c r="D158" s="18">
        <v>2379</v>
      </c>
      <c r="E158" s="9">
        <v>3028</v>
      </c>
      <c r="F158" s="3">
        <v>1851194</v>
      </c>
      <c r="G158" s="17">
        <f t="shared" si="3"/>
        <v>1.2728036990332072</v>
      </c>
      <c r="H158" s="10">
        <v>611.35865257595776</v>
      </c>
    </row>
    <row r="159" spans="1:8" x14ac:dyDescent="0.25">
      <c r="A159" s="1" t="s">
        <v>1</v>
      </c>
      <c r="B159" s="1" t="s">
        <v>66</v>
      </c>
      <c r="C159" s="1">
        <v>2612604</v>
      </c>
      <c r="D159" s="18">
        <v>5747</v>
      </c>
      <c r="E159" s="9">
        <v>15319</v>
      </c>
      <c r="F159" s="3">
        <v>9368121</v>
      </c>
      <c r="G159" s="17">
        <f t="shared" si="3"/>
        <v>2.6655646424221331</v>
      </c>
      <c r="H159" s="10">
        <v>611.81563479623821</v>
      </c>
    </row>
    <row r="160" spans="1:8" x14ac:dyDescent="0.25">
      <c r="A160" s="1" t="s">
        <v>1</v>
      </c>
      <c r="B160" s="1" t="s">
        <v>128</v>
      </c>
      <c r="C160" s="1">
        <v>2612703</v>
      </c>
      <c r="D160" s="18">
        <v>1772</v>
      </c>
      <c r="E160" s="9">
        <v>4692</v>
      </c>
      <c r="F160" s="3">
        <v>2844794</v>
      </c>
      <c r="G160" s="17">
        <f t="shared" si="3"/>
        <v>2.6478555304740405</v>
      </c>
      <c r="H160" s="10">
        <v>606.30733162830347</v>
      </c>
    </row>
    <row r="161" spans="1:8" x14ac:dyDescent="0.25">
      <c r="A161" s="1" t="s">
        <v>1</v>
      </c>
      <c r="B161" s="1" t="s">
        <v>63</v>
      </c>
      <c r="C161" s="1">
        <v>2612802</v>
      </c>
      <c r="D161" s="18">
        <v>1702</v>
      </c>
      <c r="E161" s="9">
        <v>2141</v>
      </c>
      <c r="F161" s="3">
        <v>1310668</v>
      </c>
      <c r="G161" s="17">
        <f t="shared" si="3"/>
        <v>1.2579318448883667</v>
      </c>
      <c r="H161" s="10">
        <v>612.17561886968701</v>
      </c>
    </row>
    <row r="162" spans="1:8" x14ac:dyDescent="0.25">
      <c r="A162" s="1" t="s">
        <v>1</v>
      </c>
      <c r="B162" s="1" t="s">
        <v>51</v>
      </c>
      <c r="C162" s="1">
        <v>2612901</v>
      </c>
      <c r="D162" s="18">
        <v>2230</v>
      </c>
      <c r="E162" s="9">
        <v>2352</v>
      </c>
      <c r="F162" s="3">
        <v>1441870</v>
      </c>
      <c r="G162" s="17">
        <f t="shared" si="3"/>
        <v>1.0547085201793722</v>
      </c>
      <c r="H162" s="10">
        <v>613.03996598639458</v>
      </c>
    </row>
    <row r="163" spans="1:8" x14ac:dyDescent="0.25">
      <c r="A163" s="1" t="s">
        <v>1</v>
      </c>
      <c r="B163" s="1" t="s">
        <v>112</v>
      </c>
      <c r="C163" s="1">
        <v>2613008</v>
      </c>
      <c r="D163" s="18">
        <v>7874</v>
      </c>
      <c r="E163" s="9">
        <v>11716</v>
      </c>
      <c r="F163" s="3">
        <v>7191829</v>
      </c>
      <c r="G163" s="17">
        <f t="shared" si="3"/>
        <v>1.4879349758699518</v>
      </c>
      <c r="H163" s="10">
        <v>613.84679071355413</v>
      </c>
    </row>
    <row r="164" spans="1:8" x14ac:dyDescent="0.25">
      <c r="A164" s="1" t="s">
        <v>1</v>
      </c>
      <c r="B164" s="1" t="s">
        <v>82</v>
      </c>
      <c r="C164" s="1">
        <v>2613107</v>
      </c>
      <c r="D164" s="18">
        <v>4726</v>
      </c>
      <c r="E164" s="9">
        <v>8117</v>
      </c>
      <c r="F164" s="3">
        <v>4915086</v>
      </c>
      <c r="G164" s="17">
        <f t="shared" si="3"/>
        <v>1.7175201015658061</v>
      </c>
      <c r="H164" s="10">
        <v>605.60448496796448</v>
      </c>
    </row>
    <row r="165" spans="1:8" x14ac:dyDescent="0.25">
      <c r="A165" s="1" t="s">
        <v>1</v>
      </c>
      <c r="B165" s="1" t="s">
        <v>22</v>
      </c>
      <c r="C165" s="1">
        <v>2613206</v>
      </c>
      <c r="D165" s="18">
        <v>3395</v>
      </c>
      <c r="E165" s="9">
        <v>5293</v>
      </c>
      <c r="F165" s="3">
        <v>3241452</v>
      </c>
      <c r="G165" s="17">
        <f t="shared" si="3"/>
        <v>1.5590574374079529</v>
      </c>
      <c r="H165" s="10">
        <v>612.40355186094837</v>
      </c>
    </row>
    <row r="166" spans="1:8" x14ac:dyDescent="0.25">
      <c r="A166" s="1" t="s">
        <v>1</v>
      </c>
      <c r="B166" s="1" t="s">
        <v>91</v>
      </c>
      <c r="C166" s="1">
        <v>2613305</v>
      </c>
      <c r="D166" s="18">
        <v>3399</v>
      </c>
      <c r="E166" s="9">
        <v>6260</v>
      </c>
      <c r="F166" s="3">
        <v>3795054</v>
      </c>
      <c r="G166" s="17">
        <f t="shared" si="3"/>
        <v>1.8417181523977642</v>
      </c>
      <c r="H166" s="10">
        <v>606.23865814696489</v>
      </c>
    </row>
    <row r="167" spans="1:8" x14ac:dyDescent="0.25">
      <c r="A167" s="1" t="s">
        <v>1</v>
      </c>
      <c r="B167" s="1" t="s">
        <v>177</v>
      </c>
      <c r="C167" s="1">
        <v>2613404</v>
      </c>
      <c r="D167" s="18">
        <v>2625</v>
      </c>
      <c r="E167" s="9">
        <v>5226</v>
      </c>
      <c r="F167" s="3">
        <v>3188149</v>
      </c>
      <c r="G167" s="17">
        <f t="shared" si="3"/>
        <v>1.9908571428571429</v>
      </c>
      <c r="H167" s="10">
        <v>610.63953265657915</v>
      </c>
    </row>
    <row r="168" spans="1:8" x14ac:dyDescent="0.25">
      <c r="A168" s="1" t="s">
        <v>1</v>
      </c>
      <c r="B168" s="1" t="s">
        <v>129</v>
      </c>
      <c r="C168" s="1">
        <v>2613503</v>
      </c>
      <c r="D168" s="18">
        <v>4781</v>
      </c>
      <c r="E168" s="9">
        <v>6775</v>
      </c>
      <c r="F168" s="3">
        <v>4152071</v>
      </c>
      <c r="G168" s="17">
        <f t="shared" si="3"/>
        <v>1.4170675590880568</v>
      </c>
      <c r="H168" s="10">
        <v>613.12330183106906</v>
      </c>
    </row>
    <row r="169" spans="1:8" x14ac:dyDescent="0.25">
      <c r="A169" s="1" t="s">
        <v>1</v>
      </c>
      <c r="B169" s="1" t="s">
        <v>52</v>
      </c>
      <c r="C169" s="1">
        <v>2613602</v>
      </c>
      <c r="D169" s="18">
        <v>4728</v>
      </c>
      <c r="E169" s="9">
        <v>7127</v>
      </c>
      <c r="F169" s="3">
        <v>4295808</v>
      </c>
      <c r="G169" s="17">
        <f t="shared" si="3"/>
        <v>1.5074027072758038</v>
      </c>
      <c r="H169" s="10">
        <v>602.75122772555073</v>
      </c>
    </row>
    <row r="170" spans="1:8" x14ac:dyDescent="0.25">
      <c r="A170" s="1" t="s">
        <v>1</v>
      </c>
      <c r="B170" s="1" t="s">
        <v>105</v>
      </c>
      <c r="C170" s="1">
        <v>2613701</v>
      </c>
      <c r="D170" s="18">
        <v>12608</v>
      </c>
      <c r="E170" s="9">
        <v>17911</v>
      </c>
      <c r="F170" s="3">
        <v>10803115</v>
      </c>
      <c r="G170" s="17">
        <f t="shared" si="3"/>
        <v>1.420605964467005</v>
      </c>
      <c r="H170" s="10">
        <v>603.15532354419076</v>
      </c>
    </row>
    <row r="171" spans="1:8" x14ac:dyDescent="0.25">
      <c r="A171" s="1" t="s">
        <v>1</v>
      </c>
      <c r="B171" s="1" t="s">
        <v>76</v>
      </c>
      <c r="C171" s="1">
        <v>2613800</v>
      </c>
      <c r="D171" s="18">
        <v>2705</v>
      </c>
      <c r="E171" s="9">
        <v>3485</v>
      </c>
      <c r="F171" s="3">
        <v>2127452</v>
      </c>
      <c r="G171" s="17">
        <f t="shared" si="3"/>
        <v>1.2883548983364141</v>
      </c>
      <c r="H171" s="10">
        <v>610.45968436154953</v>
      </c>
    </row>
    <row r="172" spans="1:8" x14ac:dyDescent="0.25">
      <c r="A172" s="1" t="s">
        <v>1</v>
      </c>
      <c r="B172" s="1" t="s">
        <v>84</v>
      </c>
      <c r="C172" s="1">
        <v>2613909</v>
      </c>
      <c r="D172" s="18">
        <v>9553</v>
      </c>
      <c r="E172" s="9">
        <v>12468</v>
      </c>
      <c r="F172" s="3">
        <v>7574514</v>
      </c>
      <c r="G172" s="17">
        <f t="shared" si="3"/>
        <v>1.3051397466764367</v>
      </c>
      <c r="H172" s="10">
        <v>607.66257521058969</v>
      </c>
    </row>
    <row r="173" spans="1:8" x14ac:dyDescent="0.25">
      <c r="A173" s="1" t="s">
        <v>1</v>
      </c>
      <c r="B173" s="1" t="s">
        <v>180</v>
      </c>
      <c r="C173" s="1">
        <v>2614006</v>
      </c>
      <c r="D173" s="18">
        <v>2614</v>
      </c>
      <c r="E173" s="9">
        <v>4187</v>
      </c>
      <c r="F173" s="3">
        <v>2564343</v>
      </c>
      <c r="G173" s="17">
        <f t="shared" si="3"/>
        <v>1.6017597551644989</v>
      </c>
      <c r="H173" s="10">
        <v>612.45354669214237</v>
      </c>
    </row>
    <row r="174" spans="1:8" x14ac:dyDescent="0.25">
      <c r="A174" s="1" t="s">
        <v>1</v>
      </c>
      <c r="B174" s="1" t="s">
        <v>143</v>
      </c>
      <c r="C174" s="1">
        <v>2614105</v>
      </c>
      <c r="D174" s="18">
        <v>4854</v>
      </c>
      <c r="E174" s="9">
        <v>8131</v>
      </c>
      <c r="F174" s="3">
        <v>4939415</v>
      </c>
      <c r="G174" s="17">
        <f t="shared" si="3"/>
        <v>1.6751133086114545</v>
      </c>
      <c r="H174" s="10">
        <v>607.47939982781941</v>
      </c>
    </row>
    <row r="175" spans="1:8" x14ac:dyDescent="0.25">
      <c r="A175" s="1" t="s">
        <v>1</v>
      </c>
      <c r="B175" s="1" t="s">
        <v>88</v>
      </c>
      <c r="C175" s="1">
        <v>2614204</v>
      </c>
      <c r="D175" s="18">
        <v>5311</v>
      </c>
      <c r="E175" s="9">
        <v>7030</v>
      </c>
      <c r="F175" s="3">
        <v>4278027</v>
      </c>
      <c r="G175" s="17">
        <f t="shared" si="3"/>
        <v>1.3236678591602336</v>
      </c>
      <c r="H175" s="10">
        <v>609.05851366742593</v>
      </c>
    </row>
    <row r="176" spans="1:8" x14ac:dyDescent="0.25">
      <c r="A176" s="1" t="s">
        <v>1</v>
      </c>
      <c r="B176" s="1" t="s">
        <v>119</v>
      </c>
      <c r="C176" s="1">
        <v>2614303</v>
      </c>
      <c r="D176" s="18">
        <v>1838</v>
      </c>
      <c r="E176" s="9">
        <v>3959</v>
      </c>
      <c r="F176" s="3">
        <v>2408643</v>
      </c>
      <c r="G176" s="17">
        <f t="shared" si="3"/>
        <v>2.1539717083786725</v>
      </c>
      <c r="H176" s="10">
        <v>608.39681737812577</v>
      </c>
    </row>
    <row r="177" spans="1:8" x14ac:dyDescent="0.25">
      <c r="A177" s="1" t="s">
        <v>1</v>
      </c>
      <c r="B177" s="1" t="s">
        <v>81</v>
      </c>
      <c r="C177" s="1">
        <v>2614402</v>
      </c>
      <c r="D177" s="18">
        <v>926</v>
      </c>
      <c r="E177" s="9">
        <v>973</v>
      </c>
      <c r="F177" s="3">
        <v>605511</v>
      </c>
      <c r="G177" s="17">
        <f t="shared" si="3"/>
        <v>1.050755939524838</v>
      </c>
      <c r="H177" s="10">
        <v>622.31346351490231</v>
      </c>
    </row>
    <row r="178" spans="1:8" x14ac:dyDescent="0.25">
      <c r="A178" s="1" t="s">
        <v>1</v>
      </c>
      <c r="B178" s="1" t="s">
        <v>6</v>
      </c>
      <c r="C178" s="1">
        <v>2614501</v>
      </c>
      <c r="D178" s="18">
        <v>7340</v>
      </c>
      <c r="E178" s="9">
        <v>12168</v>
      </c>
      <c r="F178" s="3">
        <v>7461911</v>
      </c>
      <c r="G178" s="17">
        <f t="shared" si="3"/>
        <v>1.6577656675749319</v>
      </c>
      <c r="H178" s="10">
        <v>613.24054898093357</v>
      </c>
    </row>
    <row r="179" spans="1:8" x14ac:dyDescent="0.25">
      <c r="A179" s="1" t="s">
        <v>1</v>
      </c>
      <c r="B179" s="1" t="s">
        <v>121</v>
      </c>
      <c r="C179" s="1">
        <v>2614600</v>
      </c>
      <c r="D179" s="18">
        <v>4133</v>
      </c>
      <c r="E179" s="9">
        <v>6411</v>
      </c>
      <c r="F179" s="3">
        <v>3911331</v>
      </c>
      <c r="G179" s="17">
        <f t="shared" si="3"/>
        <v>1.5511734817323977</v>
      </c>
      <c r="H179" s="10">
        <v>610.09686476368745</v>
      </c>
    </row>
    <row r="180" spans="1:8" x14ac:dyDescent="0.25">
      <c r="A180" s="1" t="s">
        <v>1</v>
      </c>
      <c r="B180" s="1" t="s">
        <v>151</v>
      </c>
      <c r="C180" s="1">
        <v>2614709</v>
      </c>
      <c r="D180" s="18">
        <v>2164</v>
      </c>
      <c r="E180" s="9">
        <v>3173</v>
      </c>
      <c r="F180" s="3">
        <v>1941553</v>
      </c>
      <c r="G180" s="17">
        <f t="shared" si="3"/>
        <v>1.4662661737523106</v>
      </c>
      <c r="H180" s="10">
        <v>611.89820359281441</v>
      </c>
    </row>
    <row r="181" spans="1:8" x14ac:dyDescent="0.25">
      <c r="A181" s="1" t="s">
        <v>1</v>
      </c>
      <c r="B181" s="1" t="s">
        <v>154</v>
      </c>
      <c r="C181" s="1">
        <v>2614808</v>
      </c>
      <c r="D181" s="18">
        <v>3237</v>
      </c>
      <c r="E181" s="9">
        <v>4694</v>
      </c>
      <c r="F181" s="3">
        <v>2865990</v>
      </c>
      <c r="G181" s="17">
        <f t="shared" si="3"/>
        <v>1.4501081248069201</v>
      </c>
      <c r="H181" s="10">
        <v>610.56455048998725</v>
      </c>
    </row>
    <row r="182" spans="1:8" x14ac:dyDescent="0.25">
      <c r="A182" s="1" t="s">
        <v>1</v>
      </c>
      <c r="B182" s="1" t="s">
        <v>181</v>
      </c>
      <c r="C182" s="1">
        <v>2614857</v>
      </c>
      <c r="D182" s="18">
        <v>2937</v>
      </c>
      <c r="E182" s="9">
        <v>4411</v>
      </c>
      <c r="F182" s="3">
        <v>2693114</v>
      </c>
      <c r="G182" s="17">
        <f t="shared" si="3"/>
        <v>1.5018726591760299</v>
      </c>
      <c r="H182" s="10">
        <v>610.68344671201817</v>
      </c>
    </row>
    <row r="183" spans="1:8" x14ac:dyDescent="0.25">
      <c r="A183" s="1" t="s">
        <v>1</v>
      </c>
      <c r="B183" s="1" t="s">
        <v>42</v>
      </c>
      <c r="C183" s="1">
        <v>2615003</v>
      </c>
      <c r="D183" s="18">
        <v>1916</v>
      </c>
      <c r="E183" s="9">
        <v>5005</v>
      </c>
      <c r="F183" s="3">
        <v>3015160</v>
      </c>
      <c r="G183" s="17">
        <f t="shared" si="3"/>
        <v>2.6122129436325681</v>
      </c>
      <c r="H183" s="10">
        <v>602.42957042957039</v>
      </c>
    </row>
    <row r="184" spans="1:8" x14ac:dyDescent="0.25">
      <c r="A184" s="1" t="s">
        <v>1</v>
      </c>
      <c r="B184" s="1" t="s">
        <v>16</v>
      </c>
      <c r="C184" s="1">
        <v>2615102</v>
      </c>
      <c r="D184" s="18">
        <v>1079</v>
      </c>
      <c r="E184" s="9">
        <v>1438</v>
      </c>
      <c r="F184" s="3">
        <v>895128</v>
      </c>
      <c r="G184" s="17">
        <f t="shared" si="3"/>
        <v>1.3327154772937906</v>
      </c>
      <c r="H184" s="10">
        <v>622.48122392211405</v>
      </c>
    </row>
    <row r="185" spans="1:8" x14ac:dyDescent="0.25">
      <c r="A185" s="1" t="s">
        <v>1</v>
      </c>
      <c r="B185" s="1" t="s">
        <v>122</v>
      </c>
      <c r="C185" s="1">
        <v>2615201</v>
      </c>
      <c r="D185" s="18">
        <v>1363</v>
      </c>
      <c r="E185" s="9">
        <v>1883</v>
      </c>
      <c r="F185" s="3">
        <v>1152943</v>
      </c>
      <c r="G185" s="17">
        <f t="shared" si="3"/>
        <v>1.3815113719735876</v>
      </c>
      <c r="H185" s="10">
        <v>612.29049389272438</v>
      </c>
    </row>
    <row r="186" spans="1:8" x14ac:dyDescent="0.25">
      <c r="A186" s="1" t="s">
        <v>1</v>
      </c>
      <c r="B186" s="1" t="s">
        <v>33</v>
      </c>
      <c r="C186" s="1">
        <v>2615300</v>
      </c>
      <c r="D186" s="18">
        <v>7022</v>
      </c>
      <c r="E186" s="9">
        <v>8468</v>
      </c>
      <c r="F186" s="3">
        <v>5108734</v>
      </c>
      <c r="G186" s="17">
        <f t="shared" si="3"/>
        <v>1.2059242381088009</v>
      </c>
      <c r="H186" s="10">
        <v>603.29877184695329</v>
      </c>
    </row>
    <row r="187" spans="1:8" x14ac:dyDescent="0.25">
      <c r="A187" s="1" t="s">
        <v>1</v>
      </c>
      <c r="B187" s="1" t="s">
        <v>136</v>
      </c>
      <c r="C187" s="1">
        <v>2615409</v>
      </c>
      <c r="D187" s="18">
        <v>2741</v>
      </c>
      <c r="E187" s="9">
        <v>6737</v>
      </c>
      <c r="F187" s="3">
        <v>4046720</v>
      </c>
      <c r="G187" s="17">
        <f t="shared" si="3"/>
        <v>2.4578620941262312</v>
      </c>
      <c r="H187" s="10">
        <v>600.67092177527093</v>
      </c>
    </row>
    <row r="188" spans="1:8" x14ac:dyDescent="0.25">
      <c r="A188" s="1" t="s">
        <v>1</v>
      </c>
      <c r="B188" s="1" t="s">
        <v>79</v>
      </c>
      <c r="C188" s="1">
        <v>2615508</v>
      </c>
      <c r="D188" s="18">
        <v>1979</v>
      </c>
      <c r="E188" s="9">
        <v>3031</v>
      </c>
      <c r="F188" s="3">
        <v>1830894</v>
      </c>
      <c r="G188" s="17">
        <f t="shared" si="3"/>
        <v>1.5315816068721577</v>
      </c>
      <c r="H188" s="10">
        <v>604.05608709996704</v>
      </c>
    </row>
    <row r="189" spans="1:8" x14ac:dyDescent="0.25">
      <c r="A189" s="1" t="s">
        <v>1</v>
      </c>
      <c r="B189" s="1" t="s">
        <v>11</v>
      </c>
      <c r="C189" s="1">
        <v>2615607</v>
      </c>
      <c r="D189" s="18">
        <v>3568</v>
      </c>
      <c r="E189" s="9">
        <v>8400</v>
      </c>
      <c r="F189" s="3">
        <v>5116308</v>
      </c>
      <c r="G189" s="17">
        <f t="shared" si="3"/>
        <v>2.3542600896860986</v>
      </c>
      <c r="H189" s="10">
        <v>609.08428571428567</v>
      </c>
    </row>
    <row r="190" spans="1:8" x14ac:dyDescent="0.25">
      <c r="A190" s="1" t="s">
        <v>1</v>
      </c>
      <c r="B190" s="1" t="s">
        <v>38</v>
      </c>
      <c r="C190" s="1">
        <v>2615706</v>
      </c>
      <c r="D190" s="18">
        <v>1810</v>
      </c>
      <c r="E190" s="9">
        <v>2403</v>
      </c>
      <c r="F190" s="3">
        <v>1450187</v>
      </c>
      <c r="G190" s="17">
        <f t="shared" si="3"/>
        <v>1.3276243093922653</v>
      </c>
      <c r="H190" s="10">
        <v>603.74146544546215</v>
      </c>
    </row>
    <row r="191" spans="1:8" x14ac:dyDescent="0.25">
      <c r="A191" s="1" t="s">
        <v>1</v>
      </c>
      <c r="B191" s="1" t="s">
        <v>25</v>
      </c>
      <c r="C191" s="1">
        <v>2615805</v>
      </c>
      <c r="D191" s="18">
        <v>4141</v>
      </c>
      <c r="E191" s="9">
        <v>6258</v>
      </c>
      <c r="F191" s="3">
        <v>3856503</v>
      </c>
      <c r="G191" s="17">
        <f t="shared" si="3"/>
        <v>1.5112291716976576</v>
      </c>
      <c r="H191" s="10">
        <v>616.25167785234896</v>
      </c>
    </row>
    <row r="192" spans="1:8" x14ac:dyDescent="0.25">
      <c r="A192" s="1" t="s">
        <v>1</v>
      </c>
      <c r="B192" s="1" t="s">
        <v>8</v>
      </c>
      <c r="C192" s="1">
        <v>2615904</v>
      </c>
      <c r="D192" s="18">
        <v>1015</v>
      </c>
      <c r="E192" s="9">
        <v>2106</v>
      </c>
      <c r="F192" s="3">
        <v>1288180</v>
      </c>
      <c r="G192" s="17">
        <f t="shared" si="3"/>
        <v>2.0748768472906405</v>
      </c>
      <c r="H192" s="10">
        <v>611.67141500474838</v>
      </c>
    </row>
    <row r="193" spans="1:8" x14ac:dyDescent="0.25">
      <c r="A193" s="1" t="s">
        <v>1</v>
      </c>
      <c r="B193" s="1" t="s">
        <v>164</v>
      </c>
      <c r="C193" s="1">
        <v>2616001</v>
      </c>
      <c r="D193" s="18">
        <v>2370</v>
      </c>
      <c r="E193" s="9">
        <v>5202</v>
      </c>
      <c r="F193" s="3">
        <v>3140600</v>
      </c>
      <c r="G193" s="17">
        <f t="shared" si="3"/>
        <v>2.1949367088607596</v>
      </c>
      <c r="H193" s="10">
        <v>603.72933487120338</v>
      </c>
    </row>
    <row r="194" spans="1:8" x14ac:dyDescent="0.25">
      <c r="A194" s="1" t="s">
        <v>1</v>
      </c>
      <c r="B194" s="1" t="s">
        <v>149</v>
      </c>
      <c r="C194" s="1">
        <v>2616100</v>
      </c>
      <c r="D194" s="18">
        <v>1351</v>
      </c>
      <c r="E194" s="9">
        <v>1412</v>
      </c>
      <c r="F194" s="3">
        <v>868909</v>
      </c>
      <c r="G194" s="17">
        <f t="shared" si="3"/>
        <v>1.0451517394522576</v>
      </c>
      <c r="H194" s="10">
        <v>615.37464589235128</v>
      </c>
    </row>
    <row r="195" spans="1:8" x14ac:dyDescent="0.25">
      <c r="A195" s="1" t="s">
        <v>1</v>
      </c>
      <c r="B195" s="1" t="s">
        <v>92</v>
      </c>
      <c r="C195" s="1">
        <v>2616183</v>
      </c>
      <c r="D195" s="18">
        <v>1262</v>
      </c>
      <c r="E195" s="9">
        <v>2552</v>
      </c>
      <c r="F195" s="3">
        <v>1539236</v>
      </c>
      <c r="G195" s="17">
        <f t="shared" si="3"/>
        <v>2.022187004754358</v>
      </c>
      <c r="H195" s="10">
        <v>603.1489028213166</v>
      </c>
    </row>
    <row r="196" spans="1:8" x14ac:dyDescent="0.25">
      <c r="A196" s="1" t="s">
        <v>1</v>
      </c>
      <c r="B196" s="1" t="s">
        <v>41</v>
      </c>
      <c r="C196" s="1">
        <v>2616209</v>
      </c>
      <c r="D196" s="18">
        <v>2149</v>
      </c>
      <c r="E196" s="9">
        <v>3961</v>
      </c>
      <c r="F196" s="3">
        <v>2384268</v>
      </c>
      <c r="G196" s="17">
        <f t="shared" si="3"/>
        <v>1.8431828757561657</v>
      </c>
      <c r="H196" s="10">
        <v>601.93587477909614</v>
      </c>
    </row>
    <row r="197" spans="1:8" x14ac:dyDescent="0.25">
      <c r="A197" s="1" t="s">
        <v>1</v>
      </c>
      <c r="B197" s="1" t="s">
        <v>144</v>
      </c>
      <c r="C197" s="1">
        <v>2616308</v>
      </c>
      <c r="D197" s="18">
        <v>4619</v>
      </c>
      <c r="E197" s="9">
        <v>4176</v>
      </c>
      <c r="F197" s="3">
        <v>2527234</v>
      </c>
      <c r="G197" s="17">
        <f t="shared" si="3"/>
        <v>0.90409179476077073</v>
      </c>
      <c r="H197" s="10">
        <v>605.18055555555554</v>
      </c>
    </row>
    <row r="198" spans="1:8" x14ac:dyDescent="0.25">
      <c r="A198" s="1" t="s">
        <v>1</v>
      </c>
      <c r="B198" s="1" t="s">
        <v>13</v>
      </c>
      <c r="C198" s="1">
        <v>2616407</v>
      </c>
      <c r="D198" s="18">
        <v>17418</v>
      </c>
      <c r="E198" s="9">
        <v>30950</v>
      </c>
      <c r="F198" s="3">
        <v>18654391</v>
      </c>
      <c r="G198" s="17">
        <f t="shared" si="3"/>
        <v>1.7768974623952234</v>
      </c>
      <c r="H198" s="10">
        <v>602.72668820678518</v>
      </c>
    </row>
    <row r="199" spans="1:8" x14ac:dyDescent="0.25">
      <c r="A199" s="1" t="s">
        <v>1</v>
      </c>
      <c r="B199" s="1" t="s">
        <v>160</v>
      </c>
      <c r="C199" s="1">
        <v>2616506</v>
      </c>
      <c r="D199" s="18">
        <v>2035</v>
      </c>
      <c r="E199" s="9">
        <v>3589</v>
      </c>
      <c r="F199" s="3">
        <v>2177713</v>
      </c>
      <c r="G199" s="17">
        <f t="shared" si="3"/>
        <v>1.7636363636363637</v>
      </c>
      <c r="H199" s="10">
        <v>606.77431039286705</v>
      </c>
    </row>
  </sheetData>
  <mergeCells count="5">
    <mergeCell ref="E13:H13"/>
    <mergeCell ref="D13:D14"/>
    <mergeCell ref="C13:C14"/>
    <mergeCell ref="B13:B14"/>
    <mergeCell ref="A13:A1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municipio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Franca dos Santos Paiva</dc:creator>
  <cp:lastModifiedBy>User</cp:lastModifiedBy>
  <dcterms:created xsi:type="dcterms:W3CDTF">2021-12-08T18:56:29Z</dcterms:created>
  <dcterms:modified xsi:type="dcterms:W3CDTF">2022-11-17T18:04:57Z</dcterms:modified>
</cp:coreProperties>
</file>