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8505"/>
  </bookViews>
  <sheets>
    <sheet name="Padrão" sheetId="1" r:id="rId1"/>
    <sheet name="Rápido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4" i="1" l="1"/>
  <c r="K4" i="2" l="1"/>
  <c r="K6" i="2" s="1"/>
  <c r="K5" i="2" s="1"/>
  <c r="H4" i="1" l="1"/>
  <c r="H6" i="1" s="1"/>
  <c r="H5" i="1" s="1"/>
</calcChain>
</file>

<file path=xl/sharedStrings.xml><?xml version="1.0" encoding="utf-8"?>
<sst xmlns="http://schemas.openxmlformats.org/spreadsheetml/2006/main" count="158" uniqueCount="72">
  <si>
    <t>Ação</t>
  </si>
  <si>
    <t>Tarefa</t>
  </si>
  <si>
    <t>Responsável</t>
  </si>
  <si>
    <t>Prazo Padrão</t>
  </si>
  <si>
    <t>Observações</t>
  </si>
  <si>
    <t>Designação da Comissão Técnica (CT)</t>
  </si>
  <si>
    <t>Área demandante</t>
  </si>
  <si>
    <t>Por meio de Portaria do Secretário da área demandante publicada no boletim interno do MDS</t>
  </si>
  <si>
    <t>CT</t>
  </si>
  <si>
    <t>deve ser enviado para o e-mail dpi.licitacao7841br@mds.gov.br</t>
  </si>
  <si>
    <t>Comissão Especial de Licitação da DPI (CEL)</t>
  </si>
  <si>
    <t>2 dias úteis</t>
  </si>
  <si>
    <t>caso haja necessidade de revisão, os documentos serão devolvidos à  CT que deve responder em 1 dia útil</t>
  </si>
  <si>
    <t xml:space="preserve">Emissão  parecer sobre a disponibilidade de saldo do projeto, enquadramento no PRODOC e Acordo e previsão no plano de aquisições </t>
  </si>
  <si>
    <t>Planejamento/DPI</t>
  </si>
  <si>
    <t>1 dia útil</t>
  </si>
  <si>
    <t>CEL</t>
  </si>
  <si>
    <t>5 dias úteis</t>
  </si>
  <si>
    <t>Por despacho do Secretário da área direcionado ao Secretário Executivo</t>
  </si>
  <si>
    <t>SE</t>
  </si>
  <si>
    <t>Mercado</t>
  </si>
  <si>
    <t>3 dias úteis</t>
  </si>
  <si>
    <t>CEL/CT</t>
  </si>
  <si>
    <t>Emissão das Notas de Empenho e solicitação de assinatura do SE</t>
  </si>
  <si>
    <t>DPI/Planejamento</t>
  </si>
  <si>
    <t>Assinatura do Empenho</t>
  </si>
  <si>
    <t>Envio do CTR e Empenho (por e-mail) para assinatura da empresa</t>
  </si>
  <si>
    <t>Assinatura e envio do contrato pelo correio</t>
  </si>
  <si>
    <t>Empresa</t>
  </si>
  <si>
    <t>Envio do CTR para assinatura do SE</t>
  </si>
  <si>
    <t>Assinatura do contrato</t>
  </si>
  <si>
    <t>Envio do CTR à empresa e solicitação de publicação do extrato do contrato no D.O.U</t>
  </si>
  <si>
    <t>Publicação da portaria de Gestor/Fiscal do contrato</t>
  </si>
  <si>
    <t>17 dias corridos</t>
  </si>
  <si>
    <t>1) A área demandante deve indicar os servidores que serão designados por portaria do Secretário Executivo.
2) O prazo estipulado leva em consideração a possibilidade do envio da minuta da Portaria para análise da CONJUR, que a fará em até 15 dias.</t>
  </si>
  <si>
    <t>Comissão Técnica prepara o TR</t>
  </si>
  <si>
    <t>Análise do TR</t>
  </si>
  <si>
    <t>Escreve Nota Técnica com a aprovação do processo e o envia ao SE com solictação de homologação do processo</t>
  </si>
  <si>
    <t>Dias úteis</t>
  </si>
  <si>
    <t>Dias corridos</t>
  </si>
  <si>
    <t>Meses</t>
  </si>
  <si>
    <t>Solicita autorização para o início do processo de contratação</t>
  </si>
  <si>
    <t>Autorização para início das cotações</t>
  </si>
  <si>
    <t>Recebimento de propostas</t>
  </si>
  <si>
    <t>7 dias úteis</t>
  </si>
  <si>
    <t>Envio das solicitações de propostas</t>
  </si>
  <si>
    <t>Análise das propostas recebivas</t>
  </si>
  <si>
    <t>Confirmação com a empresa vencedora sobre o interesse na contratação</t>
  </si>
  <si>
    <t>SE homologa o processo</t>
  </si>
  <si>
    <t>Fluxo para Contratação de Serviços (Shopping) PJ pelo Acordo de Empréstimo BIRD7841BR</t>
  </si>
  <si>
    <t>Prazos Estimados*</t>
  </si>
  <si>
    <t xml:space="preserve">* não está sendo considerado o prazo para publicação da Portaria de Gestor/Fiscal do CTR </t>
  </si>
  <si>
    <t>1) Autua o Processo;
2) Converte a ET para PDF  e envia o arquivo por e-mail à Secretaria  para conhecimento;
3)Envia o Processo à CT para assinatura do TR</t>
  </si>
  <si>
    <t>Assinatura da ET</t>
  </si>
  <si>
    <t>Status</t>
  </si>
  <si>
    <t>Não realizado</t>
  </si>
  <si>
    <t>Em andamento</t>
  </si>
  <si>
    <t>Solicitação de homologação é enviada junto à solicitação de assinatura do Empenho (passo 17)</t>
  </si>
  <si>
    <t>Ver acima</t>
  </si>
  <si>
    <t>Etapa ocorrera simultaneamente ao passo 14</t>
  </si>
  <si>
    <t>Será realizado no mesmo dia da etapa 14</t>
  </si>
  <si>
    <t>Será realizado no último dia da etapa 17</t>
  </si>
  <si>
    <t>Assinatura e devolução do contrato</t>
  </si>
  <si>
    <t>Será realizado no último dia da etapa 21</t>
  </si>
  <si>
    <t>Data prevista</t>
  </si>
  <si>
    <t>Ocorrerá no mesmo dia da etapa 7</t>
  </si>
  <si>
    <t>Ocorrerá no mesmo dia da etapa 19</t>
  </si>
  <si>
    <t>VERSÃO RÁPIDA</t>
  </si>
  <si>
    <t>VERSÃO PADRÃO</t>
  </si>
  <si>
    <t>1)Envio do Processo à CT para assinatura do TR</t>
  </si>
  <si>
    <t>SE homologa o processo e Assina Notas de Empemnho</t>
  </si>
  <si>
    <t>Assinatura do contrato e Publicação da Portaria de Gestor/Fiscal do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</si>
</sst>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2" fillId="4" borderId="12" xfId="0" applyNumberFormat="1" applyFont="1" applyFill="1" applyBorder="1" applyAlignment="1">
      <alignment vertical="center" wrapText="1"/>
    </xf>
    <xf numFmtId="49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13" xfId="0" applyBorder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7" workbookViewId="0">
      <selection activeCell="F25" sqref="F25"/>
    </sheetView>
  </sheetViews>
  <sheetFormatPr defaultRowHeight="15" x14ac:dyDescent="0.25"/>
  <cols>
    <col min="1" max="1" width="6.85546875" customWidth="1"/>
    <col min="2" max="2" width="18.28515625" customWidth="1"/>
    <col min="3" max="3" width="13.140625" customWidth="1"/>
    <col min="4" max="4" width="10.140625" customWidth="1"/>
    <col min="5" max="5" width="27.28515625" customWidth="1"/>
    <col min="7" max="7" width="17.140625" customWidth="1"/>
    <col min="8" max="8" width="13.5703125" customWidth="1"/>
    <col min="9" max="9" width="21.5703125" customWidth="1"/>
  </cols>
  <sheetData>
    <row r="1" spans="1:9" x14ac:dyDescent="0.25">
      <c r="A1" s="31" t="s">
        <v>49</v>
      </c>
      <c r="B1" s="31"/>
      <c r="C1" s="31"/>
      <c r="D1" s="31"/>
      <c r="E1" s="31"/>
    </row>
    <row r="2" spans="1:9" ht="15.75" thickBot="1" x14ac:dyDescent="0.3">
      <c r="A2" s="32" t="s">
        <v>68</v>
      </c>
      <c r="B2" s="32"/>
      <c r="C2" s="32"/>
      <c r="D2" s="32"/>
      <c r="E2" s="32"/>
    </row>
    <row r="3" spans="1:9" ht="75.75" thickBot="1" x14ac:dyDescent="0.3">
      <c r="A3" s="15" t="s">
        <v>0</v>
      </c>
      <c r="B3" s="6" t="s">
        <v>1</v>
      </c>
      <c r="C3" s="7" t="s">
        <v>2</v>
      </c>
      <c r="D3" s="7" t="s">
        <v>3</v>
      </c>
      <c r="E3" s="8" t="s">
        <v>4</v>
      </c>
      <c r="G3" s="19" t="s">
        <v>50</v>
      </c>
      <c r="H3" s="19"/>
      <c r="I3" s="24" t="s">
        <v>51</v>
      </c>
    </row>
    <row r="4" spans="1:9" ht="60" x14ac:dyDescent="0.25">
      <c r="A4" s="16">
        <v>1</v>
      </c>
      <c r="B4" s="11" t="s">
        <v>5</v>
      </c>
      <c r="C4" s="3" t="s">
        <v>6</v>
      </c>
      <c r="D4" s="3">
        <v>0</v>
      </c>
      <c r="E4" s="1" t="s">
        <v>7</v>
      </c>
      <c r="F4">
        <v>0</v>
      </c>
      <c r="G4" s="19" t="s">
        <v>38</v>
      </c>
      <c r="H4" s="19">
        <f>SUM(F4:F23)</f>
        <v>43</v>
      </c>
    </row>
    <row r="5" spans="1:9" ht="60" x14ac:dyDescent="0.25">
      <c r="A5" s="16">
        <v>2</v>
      </c>
      <c r="B5" s="12" t="s">
        <v>35</v>
      </c>
      <c r="C5" s="10" t="s">
        <v>8</v>
      </c>
      <c r="D5" s="10">
        <v>0</v>
      </c>
      <c r="E5" s="9" t="s">
        <v>9</v>
      </c>
      <c r="F5">
        <v>0</v>
      </c>
      <c r="G5" s="19" t="s">
        <v>39</v>
      </c>
      <c r="H5" s="21">
        <f>H6*30</f>
        <v>64.5</v>
      </c>
    </row>
    <row r="6" spans="1:9" ht="60" x14ac:dyDescent="0.25">
      <c r="A6" s="16">
        <v>3</v>
      </c>
      <c r="B6" s="13" t="s">
        <v>36</v>
      </c>
      <c r="C6" s="4" t="s">
        <v>10</v>
      </c>
      <c r="D6" s="4" t="s">
        <v>11</v>
      </c>
      <c r="E6" s="2" t="s">
        <v>12</v>
      </c>
      <c r="F6">
        <v>2</v>
      </c>
      <c r="G6" s="19" t="s">
        <v>40</v>
      </c>
      <c r="H6" s="20">
        <f>H4/20</f>
        <v>2.15</v>
      </c>
    </row>
    <row r="7" spans="1:9" ht="135" x14ac:dyDescent="0.25">
      <c r="A7" s="16">
        <v>4</v>
      </c>
      <c r="B7" s="12" t="s">
        <v>13</v>
      </c>
      <c r="C7" s="10" t="s">
        <v>14</v>
      </c>
      <c r="D7" s="10" t="s">
        <v>15</v>
      </c>
      <c r="E7" s="9"/>
      <c r="F7">
        <v>1</v>
      </c>
      <c r="G7" s="22"/>
      <c r="H7" s="22"/>
    </row>
    <row r="8" spans="1:9" ht="45" x14ac:dyDescent="0.25">
      <c r="A8" s="16">
        <v>5</v>
      </c>
      <c r="B8" s="13" t="s">
        <v>69</v>
      </c>
      <c r="C8" s="4" t="s">
        <v>16</v>
      </c>
      <c r="D8" s="4" t="s">
        <v>15</v>
      </c>
      <c r="E8" s="2"/>
      <c r="F8">
        <v>1</v>
      </c>
    </row>
    <row r="9" spans="1:9" ht="30" x14ac:dyDescent="0.25">
      <c r="A9" s="16">
        <v>6</v>
      </c>
      <c r="B9" s="12" t="s">
        <v>53</v>
      </c>
      <c r="C9" s="10" t="s">
        <v>8</v>
      </c>
      <c r="D9" s="10" t="s">
        <v>11</v>
      </c>
      <c r="E9" s="9"/>
      <c r="F9">
        <v>2</v>
      </c>
    </row>
    <row r="10" spans="1:9" ht="60" x14ac:dyDescent="0.25">
      <c r="A10" s="16">
        <v>7</v>
      </c>
      <c r="B10" s="11" t="s">
        <v>41</v>
      </c>
      <c r="C10" s="3" t="s">
        <v>6</v>
      </c>
      <c r="D10" s="3" t="s">
        <v>11</v>
      </c>
      <c r="E10" s="1" t="s">
        <v>18</v>
      </c>
      <c r="F10">
        <v>2</v>
      </c>
    </row>
    <row r="11" spans="1:9" ht="30" x14ac:dyDescent="0.25">
      <c r="A11" s="16">
        <v>9</v>
      </c>
      <c r="B11" s="13" t="s">
        <v>42</v>
      </c>
      <c r="C11" s="4" t="s">
        <v>19</v>
      </c>
      <c r="D11" s="10" t="s">
        <v>11</v>
      </c>
      <c r="E11" s="2"/>
      <c r="F11">
        <v>2</v>
      </c>
    </row>
    <row r="12" spans="1:9" ht="45" x14ac:dyDescent="0.25">
      <c r="A12" s="16">
        <v>10</v>
      </c>
      <c r="B12" s="13" t="s">
        <v>45</v>
      </c>
      <c r="C12" s="4" t="s">
        <v>16</v>
      </c>
      <c r="D12" s="10" t="s">
        <v>15</v>
      </c>
      <c r="E12" s="2"/>
      <c r="F12">
        <v>1</v>
      </c>
    </row>
    <row r="13" spans="1:9" ht="30" x14ac:dyDescent="0.25">
      <c r="A13" s="16">
        <v>11</v>
      </c>
      <c r="B13" s="12" t="s">
        <v>43</v>
      </c>
      <c r="C13" s="10" t="s">
        <v>20</v>
      </c>
      <c r="D13" s="10" t="s">
        <v>44</v>
      </c>
      <c r="E13" s="9"/>
      <c r="F13">
        <v>7</v>
      </c>
    </row>
    <row r="14" spans="1:9" ht="45" x14ac:dyDescent="0.25">
      <c r="A14" s="16">
        <v>12</v>
      </c>
      <c r="B14" s="12" t="s">
        <v>46</v>
      </c>
      <c r="C14" s="10" t="s">
        <v>22</v>
      </c>
      <c r="D14" s="10" t="s">
        <v>21</v>
      </c>
      <c r="E14" s="9"/>
      <c r="F14">
        <v>3</v>
      </c>
    </row>
    <row r="15" spans="1:9" ht="75" x14ac:dyDescent="0.25">
      <c r="A15" s="16">
        <v>13</v>
      </c>
      <c r="B15" s="12" t="s">
        <v>47</v>
      </c>
      <c r="C15" s="10" t="s">
        <v>16</v>
      </c>
      <c r="D15" s="10" t="s">
        <v>15</v>
      </c>
      <c r="E15" s="9"/>
      <c r="F15">
        <v>1</v>
      </c>
    </row>
    <row r="16" spans="1:9" ht="120" x14ac:dyDescent="0.25">
      <c r="A16" s="16">
        <v>14</v>
      </c>
      <c r="B16" s="11" t="s">
        <v>37</v>
      </c>
      <c r="C16" s="3" t="s">
        <v>16</v>
      </c>
      <c r="D16" s="3" t="s">
        <v>15</v>
      </c>
      <c r="E16" s="1"/>
      <c r="F16">
        <v>1</v>
      </c>
    </row>
    <row r="17" spans="1:6" ht="60" x14ac:dyDescent="0.25">
      <c r="A17" s="16">
        <v>16</v>
      </c>
      <c r="B17" s="13" t="s">
        <v>23</v>
      </c>
      <c r="C17" s="4" t="s">
        <v>24</v>
      </c>
      <c r="D17" s="4" t="s">
        <v>11</v>
      </c>
      <c r="E17" s="2"/>
      <c r="F17">
        <v>2</v>
      </c>
    </row>
    <row r="18" spans="1:6" ht="60" x14ac:dyDescent="0.25">
      <c r="A18" s="16">
        <v>15</v>
      </c>
      <c r="B18" s="11" t="s">
        <v>70</v>
      </c>
      <c r="C18" s="3" t="s">
        <v>19</v>
      </c>
      <c r="D18" s="3" t="s">
        <v>21</v>
      </c>
      <c r="E18" s="1"/>
      <c r="F18">
        <v>3</v>
      </c>
    </row>
    <row r="19" spans="1:6" ht="75" x14ac:dyDescent="0.25">
      <c r="A19" s="16">
        <v>18</v>
      </c>
      <c r="B19" s="11" t="s">
        <v>26</v>
      </c>
      <c r="C19" s="3" t="s">
        <v>16</v>
      </c>
      <c r="D19" s="3" t="s">
        <v>15</v>
      </c>
      <c r="E19" s="1"/>
      <c r="F19">
        <v>1</v>
      </c>
    </row>
    <row r="20" spans="1:6" ht="45" x14ac:dyDescent="0.25">
      <c r="A20" s="16">
        <v>19</v>
      </c>
      <c r="B20" s="12" t="s">
        <v>27</v>
      </c>
      <c r="C20" s="10" t="s">
        <v>28</v>
      </c>
      <c r="D20" s="10" t="s">
        <v>17</v>
      </c>
      <c r="E20" s="9"/>
      <c r="F20">
        <v>5</v>
      </c>
    </row>
    <row r="21" spans="1:6" ht="30" x14ac:dyDescent="0.25">
      <c r="A21" s="16">
        <v>20</v>
      </c>
      <c r="B21" s="13" t="s">
        <v>29</v>
      </c>
      <c r="C21" s="4" t="s">
        <v>16</v>
      </c>
      <c r="D21" s="4" t="s">
        <v>15</v>
      </c>
      <c r="E21" s="2"/>
      <c r="F21">
        <v>1</v>
      </c>
    </row>
    <row r="22" spans="1:6" ht="90" x14ac:dyDescent="0.25">
      <c r="A22" s="16">
        <v>21</v>
      </c>
      <c r="B22" s="12" t="s">
        <v>71</v>
      </c>
      <c r="C22" s="10" t="s">
        <v>19</v>
      </c>
      <c r="D22" s="10" t="s">
        <v>21</v>
      </c>
      <c r="E22" s="9"/>
      <c r="F22">
        <v>3</v>
      </c>
    </row>
    <row r="23" spans="1:6" ht="90" x14ac:dyDescent="0.25">
      <c r="A23" s="16">
        <v>22</v>
      </c>
      <c r="B23" s="11" t="s">
        <v>31</v>
      </c>
      <c r="C23" s="3" t="s">
        <v>16</v>
      </c>
      <c r="D23" s="3" t="s">
        <v>17</v>
      </c>
      <c r="E23" s="1"/>
      <c r="F23">
        <v>5</v>
      </c>
    </row>
    <row r="24" spans="1:6" x14ac:dyDescent="0.25">
      <c r="F24">
        <f>SUM(F4:F23)</f>
        <v>43</v>
      </c>
    </row>
  </sheetData>
  <mergeCells count="2">
    <mergeCell ref="A1:E1"/>
    <mergeCell ref="A2:E2"/>
  </mergeCells>
  <pageMargins left="0.511811024" right="0.511811024" top="0.78740157499999996" bottom="0.78740157499999996" header="0.31496062000000002" footer="0.31496062000000002"/>
  <pageSetup paperSize="9" scale="6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E4" sqref="E4"/>
    </sheetView>
  </sheetViews>
  <sheetFormatPr defaultRowHeight="15" x14ac:dyDescent="0.25"/>
  <cols>
    <col min="1" max="1" width="6.7109375" customWidth="1"/>
    <col min="2" max="2" width="15.5703125" customWidth="1"/>
    <col min="3" max="3" width="13.7109375" customWidth="1"/>
    <col min="5" max="5" width="27.28515625" customWidth="1"/>
    <col min="6" max="6" width="10.85546875" style="23" customWidth="1"/>
    <col min="7" max="7" width="13.85546875" style="23" customWidth="1"/>
    <col min="10" max="10" width="12.85546875" customWidth="1"/>
    <col min="12" max="12" width="26.42578125" style="23" customWidth="1"/>
  </cols>
  <sheetData>
    <row r="1" spans="1:12" x14ac:dyDescent="0.25">
      <c r="A1" s="33" t="s">
        <v>49</v>
      </c>
      <c r="B1" s="33"/>
      <c r="C1" s="33"/>
      <c r="D1" s="33"/>
      <c r="E1" s="33"/>
    </row>
    <row r="2" spans="1:12" ht="15.75" thickBot="1" x14ac:dyDescent="0.3">
      <c r="A2" s="32" t="s">
        <v>67</v>
      </c>
      <c r="B2" s="32"/>
      <c r="C2" s="32"/>
      <c r="D2" s="32"/>
      <c r="E2" s="32"/>
    </row>
    <row r="3" spans="1:12" ht="60.75" thickBot="1" x14ac:dyDescent="0.3">
      <c r="A3" s="15" t="s">
        <v>0</v>
      </c>
      <c r="B3" s="6" t="s">
        <v>1</v>
      </c>
      <c r="C3" s="7" t="s">
        <v>2</v>
      </c>
      <c r="D3" s="7" t="s">
        <v>3</v>
      </c>
      <c r="E3" s="8" t="s">
        <v>4</v>
      </c>
      <c r="F3" s="15" t="s">
        <v>54</v>
      </c>
      <c r="G3" s="15" t="s">
        <v>64</v>
      </c>
      <c r="J3" s="19" t="s">
        <v>50</v>
      </c>
      <c r="K3" s="19"/>
      <c r="L3" s="24" t="s">
        <v>51</v>
      </c>
    </row>
    <row r="4" spans="1:12" ht="60" x14ac:dyDescent="0.25">
      <c r="A4" s="16">
        <v>1</v>
      </c>
      <c r="B4" s="11" t="s">
        <v>5</v>
      </c>
      <c r="C4" s="3" t="s">
        <v>6</v>
      </c>
      <c r="D4" s="3">
        <v>0</v>
      </c>
      <c r="E4" s="25" t="s">
        <v>7</v>
      </c>
      <c r="F4" s="29" t="s">
        <v>55</v>
      </c>
      <c r="G4" s="29"/>
      <c r="J4" s="19" t="s">
        <v>38</v>
      </c>
      <c r="K4" s="19">
        <f>SUM(F4:F25)</f>
        <v>13</v>
      </c>
    </row>
    <row r="5" spans="1:12" ht="60" x14ac:dyDescent="0.25">
      <c r="A5" s="16">
        <v>2</v>
      </c>
      <c r="B5" s="12" t="s">
        <v>35</v>
      </c>
      <c r="C5" s="10" t="s">
        <v>8</v>
      </c>
      <c r="D5" s="10">
        <v>0</v>
      </c>
      <c r="E5" s="26" t="s">
        <v>9</v>
      </c>
      <c r="F5" s="29" t="s">
        <v>56</v>
      </c>
      <c r="G5" s="29"/>
      <c r="J5" s="19" t="s">
        <v>39</v>
      </c>
      <c r="K5" s="21">
        <f>K6*30</f>
        <v>19.5</v>
      </c>
    </row>
    <row r="6" spans="1:12" ht="60" x14ac:dyDescent="0.25">
      <c r="A6" s="16">
        <v>3</v>
      </c>
      <c r="B6" s="13" t="s">
        <v>36</v>
      </c>
      <c r="C6" s="4" t="s">
        <v>10</v>
      </c>
      <c r="D6" s="4" t="s">
        <v>11</v>
      </c>
      <c r="E6" s="27" t="s">
        <v>12</v>
      </c>
      <c r="F6" s="29" t="s">
        <v>56</v>
      </c>
      <c r="G6" s="30">
        <v>42158</v>
      </c>
      <c r="J6" s="19" t="s">
        <v>40</v>
      </c>
      <c r="K6" s="20">
        <f>K4/20</f>
        <v>0.65</v>
      </c>
    </row>
    <row r="7" spans="1:12" ht="165" x14ac:dyDescent="0.25">
      <c r="A7" s="16">
        <v>4</v>
      </c>
      <c r="B7" s="12" t="s">
        <v>13</v>
      </c>
      <c r="C7" s="10" t="s">
        <v>14</v>
      </c>
      <c r="D7" s="10" t="s">
        <v>15</v>
      </c>
      <c r="E7" s="26"/>
      <c r="F7" s="29">
        <v>1</v>
      </c>
      <c r="G7" s="29"/>
      <c r="H7" s="22"/>
    </row>
    <row r="8" spans="1:12" ht="180" x14ac:dyDescent="0.25">
      <c r="A8" s="16">
        <v>5</v>
      </c>
      <c r="B8" s="13" t="s">
        <v>52</v>
      </c>
      <c r="C8" s="4" t="s">
        <v>16</v>
      </c>
      <c r="D8" s="4" t="s">
        <v>15</v>
      </c>
      <c r="E8" s="27"/>
      <c r="F8" s="29">
        <v>1</v>
      </c>
      <c r="G8" s="29"/>
    </row>
    <row r="9" spans="1:12" ht="30" x14ac:dyDescent="0.25">
      <c r="A9" s="16">
        <v>6</v>
      </c>
      <c r="B9" s="12" t="s">
        <v>53</v>
      </c>
      <c r="C9" s="10" t="s">
        <v>8</v>
      </c>
      <c r="D9" s="10">
        <v>0</v>
      </c>
      <c r="E9" s="26" t="s">
        <v>65</v>
      </c>
      <c r="F9" s="29">
        <v>0</v>
      </c>
      <c r="G9" s="29"/>
    </row>
    <row r="10" spans="1:12" ht="75" x14ac:dyDescent="0.25">
      <c r="A10" s="16">
        <v>7</v>
      </c>
      <c r="B10" s="11" t="s">
        <v>41</v>
      </c>
      <c r="C10" s="3" t="s">
        <v>6</v>
      </c>
      <c r="D10" s="3" t="s">
        <v>15</v>
      </c>
      <c r="E10" s="25" t="s">
        <v>18</v>
      </c>
      <c r="F10" s="29">
        <v>1</v>
      </c>
      <c r="G10" s="29"/>
    </row>
    <row r="11" spans="1:12" ht="45" x14ac:dyDescent="0.25">
      <c r="A11" s="16">
        <v>9</v>
      </c>
      <c r="B11" s="13" t="s">
        <v>42</v>
      </c>
      <c r="C11" s="4" t="s">
        <v>19</v>
      </c>
      <c r="D11" s="10" t="s">
        <v>15</v>
      </c>
      <c r="E11" s="27"/>
      <c r="F11" s="29">
        <v>1</v>
      </c>
      <c r="G11" s="29"/>
    </row>
    <row r="12" spans="1:12" ht="45" x14ac:dyDescent="0.25">
      <c r="A12" s="16">
        <v>10</v>
      </c>
      <c r="B12" s="13" t="s">
        <v>45</v>
      </c>
      <c r="C12" s="4" t="s">
        <v>16</v>
      </c>
      <c r="D12" s="10">
        <v>0</v>
      </c>
      <c r="E12" s="27"/>
      <c r="F12" s="29">
        <v>0</v>
      </c>
      <c r="G12" s="30">
        <v>42160</v>
      </c>
    </row>
    <row r="13" spans="1:12" ht="30" x14ac:dyDescent="0.25">
      <c r="A13" s="16">
        <v>11</v>
      </c>
      <c r="B13" s="12" t="s">
        <v>43</v>
      </c>
      <c r="C13" s="10" t="s">
        <v>20</v>
      </c>
      <c r="D13" s="10">
        <v>4</v>
      </c>
      <c r="E13" s="26"/>
      <c r="F13" s="29">
        <v>1</v>
      </c>
      <c r="G13" s="30">
        <v>42165</v>
      </c>
    </row>
    <row r="14" spans="1:12" ht="45" x14ac:dyDescent="0.25">
      <c r="A14" s="16">
        <v>12</v>
      </c>
      <c r="B14" s="12" t="s">
        <v>46</v>
      </c>
      <c r="C14" s="10" t="s">
        <v>22</v>
      </c>
      <c r="D14" s="10">
        <v>1</v>
      </c>
      <c r="E14" s="26"/>
      <c r="F14" s="29">
        <v>1</v>
      </c>
      <c r="G14" s="30">
        <v>42166</v>
      </c>
    </row>
    <row r="15" spans="1:12" ht="90" x14ac:dyDescent="0.25">
      <c r="A15" s="16">
        <v>13</v>
      </c>
      <c r="B15" s="12" t="s">
        <v>47</v>
      </c>
      <c r="C15" s="10" t="s">
        <v>16</v>
      </c>
      <c r="D15" s="10">
        <v>0</v>
      </c>
      <c r="E15" s="26" t="s">
        <v>60</v>
      </c>
      <c r="F15" s="29">
        <v>0</v>
      </c>
      <c r="G15" s="30">
        <v>42166</v>
      </c>
    </row>
    <row r="16" spans="1:12" ht="120" x14ac:dyDescent="0.25">
      <c r="A16" s="16">
        <v>14</v>
      </c>
      <c r="B16" s="11" t="s">
        <v>37</v>
      </c>
      <c r="C16" s="3" t="s">
        <v>16</v>
      </c>
      <c r="D16" s="3" t="s">
        <v>15</v>
      </c>
      <c r="E16" s="25" t="s">
        <v>57</v>
      </c>
      <c r="F16" s="29">
        <v>1</v>
      </c>
      <c r="G16" s="30">
        <v>42167</v>
      </c>
    </row>
    <row r="17" spans="1:7" ht="30" x14ac:dyDescent="0.25">
      <c r="A17" s="16">
        <v>15</v>
      </c>
      <c r="B17" s="11" t="s">
        <v>48</v>
      </c>
      <c r="C17" s="3" t="s">
        <v>19</v>
      </c>
      <c r="D17" s="3">
        <v>0</v>
      </c>
      <c r="E17" t="s">
        <v>58</v>
      </c>
      <c r="F17" s="29">
        <v>0</v>
      </c>
      <c r="G17" s="30">
        <v>42167</v>
      </c>
    </row>
    <row r="18" spans="1:7" ht="75" x14ac:dyDescent="0.25">
      <c r="A18" s="16">
        <v>16</v>
      </c>
      <c r="B18" s="13" t="s">
        <v>23</v>
      </c>
      <c r="C18" s="4" t="s">
        <v>24</v>
      </c>
      <c r="D18" s="4">
        <v>0</v>
      </c>
      <c r="E18" s="27" t="s">
        <v>59</v>
      </c>
      <c r="F18" s="29">
        <v>0</v>
      </c>
      <c r="G18" s="30">
        <v>42167</v>
      </c>
    </row>
    <row r="19" spans="1:7" ht="30" x14ac:dyDescent="0.25">
      <c r="A19" s="16">
        <v>17</v>
      </c>
      <c r="B19" s="12" t="s">
        <v>25</v>
      </c>
      <c r="C19" s="10" t="s">
        <v>19</v>
      </c>
      <c r="D19" s="10" t="s">
        <v>11</v>
      </c>
      <c r="E19" s="26"/>
      <c r="F19" s="29">
        <v>2</v>
      </c>
      <c r="G19" s="30">
        <v>42171</v>
      </c>
    </row>
    <row r="20" spans="1:7" ht="75" x14ac:dyDescent="0.25">
      <c r="A20" s="16">
        <v>18</v>
      </c>
      <c r="B20" s="11" t="s">
        <v>26</v>
      </c>
      <c r="C20" s="3" t="s">
        <v>16</v>
      </c>
      <c r="D20" s="3">
        <v>0</v>
      </c>
      <c r="E20" s="25" t="s">
        <v>61</v>
      </c>
      <c r="F20" s="29">
        <v>0</v>
      </c>
      <c r="G20" s="30">
        <v>42171</v>
      </c>
    </row>
    <row r="21" spans="1:7" ht="45" x14ac:dyDescent="0.25">
      <c r="A21" s="16">
        <v>19</v>
      </c>
      <c r="B21" s="12" t="s">
        <v>62</v>
      </c>
      <c r="C21" s="10" t="s">
        <v>28</v>
      </c>
      <c r="D21" s="10" t="s">
        <v>11</v>
      </c>
      <c r="E21" s="26"/>
      <c r="F21" s="29">
        <v>2</v>
      </c>
      <c r="G21" s="30">
        <v>42173</v>
      </c>
    </row>
    <row r="22" spans="1:7" ht="45" x14ac:dyDescent="0.25">
      <c r="A22" s="16">
        <v>20</v>
      </c>
      <c r="B22" s="13" t="s">
        <v>29</v>
      </c>
      <c r="C22" s="4" t="s">
        <v>16</v>
      </c>
      <c r="D22" s="4">
        <v>0</v>
      </c>
      <c r="E22" s="27" t="s">
        <v>66</v>
      </c>
      <c r="F22" s="29">
        <v>0</v>
      </c>
      <c r="G22" s="30">
        <v>42173</v>
      </c>
    </row>
    <row r="23" spans="1:7" ht="30" x14ac:dyDescent="0.25">
      <c r="A23" s="16">
        <v>21</v>
      </c>
      <c r="B23" s="12" t="s">
        <v>30</v>
      </c>
      <c r="C23" s="10" t="s">
        <v>19</v>
      </c>
      <c r="D23" s="10" t="s">
        <v>11</v>
      </c>
      <c r="E23" s="26"/>
      <c r="F23" s="29">
        <v>2</v>
      </c>
      <c r="G23" s="30">
        <v>42177</v>
      </c>
    </row>
    <row r="24" spans="1:7" ht="105" x14ac:dyDescent="0.25">
      <c r="A24" s="16">
        <v>22</v>
      </c>
      <c r="B24" s="11" t="s">
        <v>31</v>
      </c>
      <c r="C24" s="3" t="s">
        <v>16</v>
      </c>
      <c r="D24" s="3">
        <v>0</v>
      </c>
      <c r="E24" s="25" t="s">
        <v>63</v>
      </c>
      <c r="F24" s="29">
        <v>0</v>
      </c>
      <c r="G24" s="29"/>
    </row>
    <row r="25" spans="1:7" ht="165" x14ac:dyDescent="0.25">
      <c r="A25" s="16">
        <v>24</v>
      </c>
      <c r="B25" s="14" t="s">
        <v>32</v>
      </c>
      <c r="C25" s="5" t="s">
        <v>19</v>
      </c>
      <c r="D25" s="5" t="s">
        <v>33</v>
      </c>
      <c r="E25" s="28" t="s">
        <v>34</v>
      </c>
      <c r="F25" s="29">
        <v>0</v>
      </c>
      <c r="G25" s="29"/>
    </row>
  </sheetData>
  <mergeCells count="2">
    <mergeCell ref="A1:E1"/>
    <mergeCell ref="A2:E2"/>
  </mergeCells>
  <pageMargins left="0.511811024" right="0.511811024" top="0.78740157499999996" bottom="0.78740157499999996" header="0.31496062000000002" footer="0.31496062000000002"/>
  <pageSetup paperSize="9" scale="5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sqref="A1:A30"/>
    </sheetView>
  </sheetViews>
  <sheetFormatPr defaultRowHeight="15" x14ac:dyDescent="0.25"/>
  <cols>
    <col min="1" max="1" width="9.140625" style="18"/>
  </cols>
  <sheetData>
    <row r="1" spans="1:1" x14ac:dyDescent="0.25">
      <c r="A1" s="17">
        <v>1</v>
      </c>
    </row>
    <row r="2" spans="1:1" x14ac:dyDescent="0.25">
      <c r="A2" s="17">
        <v>1</v>
      </c>
    </row>
    <row r="3" spans="1:1" x14ac:dyDescent="0.25">
      <c r="A3" s="17">
        <v>2</v>
      </c>
    </row>
    <row r="4" spans="1:1" x14ac:dyDescent="0.25">
      <c r="A4" s="17">
        <v>15</v>
      </c>
    </row>
    <row r="5" spans="1:1" x14ac:dyDescent="0.25">
      <c r="A5" s="17">
        <v>1</v>
      </c>
    </row>
    <row r="6" spans="1:1" x14ac:dyDescent="0.25">
      <c r="A6" s="17">
        <v>1</v>
      </c>
    </row>
    <row r="7" spans="1:1" x14ac:dyDescent="0.25">
      <c r="A7" s="17">
        <v>7</v>
      </c>
    </row>
    <row r="8" spans="1:1" x14ac:dyDescent="0.25">
      <c r="A8" s="17">
        <v>2</v>
      </c>
    </row>
    <row r="9" spans="1:1" x14ac:dyDescent="0.25">
      <c r="A9" s="17">
        <v>2</v>
      </c>
    </row>
    <row r="10" spans="1:1" x14ac:dyDescent="0.25">
      <c r="A10" s="17">
        <v>4</v>
      </c>
    </row>
    <row r="11" spans="1:1" x14ac:dyDescent="0.25">
      <c r="A11" s="17">
        <v>2</v>
      </c>
    </row>
    <row r="12" spans="1:1" x14ac:dyDescent="0.25">
      <c r="A12" s="17">
        <v>2</v>
      </c>
    </row>
    <row r="13" spans="1:1" x14ac:dyDescent="0.25">
      <c r="A13" s="17">
        <v>3</v>
      </c>
    </row>
    <row r="14" spans="1:1" x14ac:dyDescent="0.25">
      <c r="A14" s="17">
        <v>15</v>
      </c>
    </row>
    <row r="15" spans="1:1" x14ac:dyDescent="0.25">
      <c r="A15" s="17">
        <v>3</v>
      </c>
    </row>
    <row r="16" spans="1:1" x14ac:dyDescent="0.25">
      <c r="A16" s="17">
        <v>1</v>
      </c>
    </row>
    <row r="17" spans="1:1" x14ac:dyDescent="0.25">
      <c r="A17" s="17">
        <v>2</v>
      </c>
    </row>
    <row r="18" spans="1:1" x14ac:dyDescent="0.25">
      <c r="A18" s="17">
        <v>45</v>
      </c>
    </row>
    <row r="19" spans="1:1" x14ac:dyDescent="0.25">
      <c r="A19" s="17">
        <v>10</v>
      </c>
    </row>
    <row r="20" spans="1:1" x14ac:dyDescent="0.25">
      <c r="A20" s="17">
        <v>2</v>
      </c>
    </row>
    <row r="21" spans="1:1" x14ac:dyDescent="0.25">
      <c r="A21" s="17">
        <v>5</v>
      </c>
    </row>
    <row r="22" spans="1:1" x14ac:dyDescent="0.25">
      <c r="A22" s="17">
        <v>1</v>
      </c>
    </row>
    <row r="23" spans="1:1" x14ac:dyDescent="0.25">
      <c r="A23" s="17">
        <v>3</v>
      </c>
    </row>
    <row r="24" spans="1:1" x14ac:dyDescent="0.25">
      <c r="A24" s="17">
        <v>1</v>
      </c>
    </row>
    <row r="25" spans="1:1" x14ac:dyDescent="0.25">
      <c r="A25" s="17">
        <v>1</v>
      </c>
    </row>
    <row r="26" spans="1:1" x14ac:dyDescent="0.25">
      <c r="A26" s="17">
        <v>5</v>
      </c>
    </row>
    <row r="27" spans="1:1" x14ac:dyDescent="0.25">
      <c r="A27" s="17">
        <v>1</v>
      </c>
    </row>
    <row r="28" spans="1:1" x14ac:dyDescent="0.25">
      <c r="A28" s="17">
        <v>3</v>
      </c>
    </row>
    <row r="29" spans="1:1" x14ac:dyDescent="0.25">
      <c r="A29" s="17">
        <v>3</v>
      </c>
    </row>
    <row r="30" spans="1:1" x14ac:dyDescent="0.25">
      <c r="A30" s="17">
        <v>17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Padrão</vt:lpstr>
      <vt:lpstr>Rápido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Urcino Ferreira Braga</dc:creator>
  <cp:lastModifiedBy>David Urcino Ferreira Braga</cp:lastModifiedBy>
  <cp:lastPrinted>2015-06-03T18:24:56Z</cp:lastPrinted>
  <dcterms:created xsi:type="dcterms:W3CDTF">2015-03-03T15:15:08Z</dcterms:created>
  <dcterms:modified xsi:type="dcterms:W3CDTF">2016-03-14T14:27:50Z</dcterms:modified>
</cp:coreProperties>
</file>